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490" tabRatio="784" activeTab="1"/>
  </bookViews>
  <sheets>
    <sheet name="сентябрь" sheetId="1" r:id="rId1"/>
    <sheet name="октябрь" sheetId="2" r:id="rId2"/>
    <sheet name="ноябрь" sheetId="3" r:id="rId3"/>
    <sheet name="декабрь" sheetId="4" r:id="rId4"/>
    <sheet name="январь" sheetId="5" r:id="rId5"/>
    <sheet name="февраль" sheetId="6" r:id="rId6"/>
    <sheet name="март" sheetId="7" r:id="rId7"/>
    <sheet name="апрель" sheetId="8" r:id="rId8"/>
    <sheet name="май" sheetId="9" r:id="rId9"/>
    <sheet name="ИТОГИ" sheetId="10" r:id="rId10"/>
  </sheets>
  <definedNames/>
  <calcPr fullCalcOnLoad="1"/>
</workbook>
</file>

<file path=xl/sharedStrings.xml><?xml version="1.0" encoding="utf-8"?>
<sst xmlns="http://schemas.openxmlformats.org/spreadsheetml/2006/main" count="806" uniqueCount="83">
  <si>
    <t>№</t>
  </si>
  <si>
    <t>Числа месяца</t>
  </si>
  <si>
    <t>Пропущено</t>
  </si>
  <si>
    <t>Уваж.</t>
  </si>
  <si>
    <t>Неуваж.</t>
  </si>
  <si>
    <t>Всего</t>
  </si>
  <si>
    <t>Вид</t>
  </si>
  <si>
    <t>у</t>
  </si>
  <si>
    <t>н</t>
  </si>
  <si>
    <t>Учет посещаемости</t>
  </si>
  <si>
    <t>Всего:</t>
  </si>
  <si>
    <t>Абсолютная</t>
  </si>
  <si>
    <t>%</t>
  </si>
  <si>
    <t>Кол-во уч дней =</t>
  </si>
  <si>
    <t xml:space="preserve">Фамилия И.О. </t>
  </si>
  <si>
    <t>Неув.</t>
  </si>
  <si>
    <t>Ув.</t>
  </si>
  <si>
    <t>Кол-во часов на группу =</t>
  </si>
  <si>
    <t>ИТОГИ</t>
  </si>
  <si>
    <t>Группа</t>
  </si>
  <si>
    <t>Кол-во учащихся</t>
  </si>
  <si>
    <t>Пропущено уроков</t>
  </si>
  <si>
    <t>часов</t>
  </si>
  <si>
    <t>по уваж. пр.</t>
  </si>
  <si>
    <t>по неув. пр.</t>
  </si>
  <si>
    <t>Отраб. чел. час</t>
  </si>
  <si>
    <t>час</t>
  </si>
  <si>
    <t>Курс  II</t>
  </si>
  <si>
    <t>сентябрь</t>
  </si>
  <si>
    <t>октябрь</t>
  </si>
  <si>
    <t>ноябрь</t>
  </si>
  <si>
    <t>итого</t>
  </si>
  <si>
    <t>январь</t>
  </si>
  <si>
    <t>февраль</t>
  </si>
  <si>
    <t>март</t>
  </si>
  <si>
    <t>апрель</t>
  </si>
  <si>
    <t>май</t>
  </si>
  <si>
    <t>итого 1 семестр</t>
  </si>
  <si>
    <t>итого 2 семестр</t>
  </si>
  <si>
    <t>декабрь</t>
  </si>
  <si>
    <t>Курс II</t>
  </si>
  <si>
    <t>Группа 10 А1</t>
  </si>
  <si>
    <t>За декабрь месяц 2011 г.</t>
  </si>
  <si>
    <t>За ноябрь месяц 2011 г.</t>
  </si>
  <si>
    <r>
      <t>За</t>
    </r>
    <r>
      <rPr>
        <b/>
        <u val="single"/>
        <sz val="11"/>
        <color indexed="8"/>
        <rFont val="Calibri"/>
        <family val="2"/>
      </rPr>
      <t xml:space="preserve"> январь </t>
    </r>
    <r>
      <rPr>
        <sz val="11"/>
        <color indexed="8"/>
        <rFont val="Calibri"/>
        <family val="2"/>
      </rPr>
      <t>месяц 2012 г.</t>
    </r>
  </si>
  <si>
    <t>За  февраль месяц 2012 г.</t>
  </si>
  <si>
    <t>За март месяц 2012г.</t>
  </si>
  <si>
    <t>За апрель месяц 2012г.</t>
  </si>
  <si>
    <t>За май месяц 2012г.</t>
  </si>
  <si>
    <t>посещаемость группа 10 А1   2011-2012 уч.г.</t>
  </si>
  <si>
    <t>Агибалов В</t>
  </si>
  <si>
    <t>Архиреев Д</t>
  </si>
  <si>
    <t>Галиуллин И</t>
  </si>
  <si>
    <t>Гибадуллин А</t>
  </si>
  <si>
    <t>Жиртуев А</t>
  </si>
  <si>
    <t>Закиров И</t>
  </si>
  <si>
    <t>Комиссаренко Р</t>
  </si>
  <si>
    <t xml:space="preserve">Перепелица А </t>
  </si>
  <si>
    <t>Салахов Р</t>
  </si>
  <si>
    <t xml:space="preserve"> Фокеева О</t>
  </si>
  <si>
    <t>Хисматуллин Р</t>
  </si>
  <si>
    <t>Юлаева А</t>
  </si>
  <si>
    <t>Ахметшин Р</t>
  </si>
  <si>
    <t>период с 23-го по 28-е</t>
  </si>
  <si>
    <t>Ванчуров Е.В</t>
  </si>
  <si>
    <t>Волков А.Н</t>
  </si>
  <si>
    <t>Гайнутдинов И. А</t>
  </si>
  <si>
    <t>Губайдуллин Ф.Р</t>
  </si>
  <si>
    <t>Зарубежнов А.С</t>
  </si>
  <si>
    <t>Киркита дзе Д.Д</t>
  </si>
  <si>
    <t>Королев А.В</t>
  </si>
  <si>
    <t>Саляхов Р.О</t>
  </si>
  <si>
    <t>Сычев И.А</t>
  </si>
  <si>
    <t>Федулов Д.А</t>
  </si>
  <si>
    <t>Хайриддинов Д.А</t>
  </si>
  <si>
    <t>Шарипова А.Р</t>
  </si>
  <si>
    <t>за сентябрь месяц 2012 г.</t>
  </si>
  <si>
    <t>Степанов</t>
  </si>
  <si>
    <t>Фаррахов А</t>
  </si>
  <si>
    <t>Вафин Р.</t>
  </si>
  <si>
    <t>За октябрь месяц 2012 г.</t>
  </si>
  <si>
    <t>1 неделя</t>
  </si>
  <si>
    <t>2 неделя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</si>
</sst>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/>
    </xf>
    <xf numFmtId="0" fontId="3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5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10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8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6" fillId="8" borderId="12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2" fontId="0" fillId="8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5" borderId="10" xfId="0" applyFill="1" applyBorder="1" applyAlignment="1">
      <alignment/>
    </xf>
    <xf numFmtId="0" fontId="10" fillId="0" borderId="10" xfId="0" applyFont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5" fillId="15" borderId="1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1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5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0" fillId="24" borderId="10" xfId="0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5" xfId="0" applyFill="1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8" fillId="0" borderId="1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10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G56"/>
  <sheetViews>
    <sheetView zoomScalePageLayoutView="0" workbookViewId="0" topLeftCell="A1">
      <selection activeCell="AJ1" sqref="AJ1:AL16384"/>
    </sheetView>
  </sheetViews>
  <sheetFormatPr defaultColWidth="9.140625" defaultRowHeight="15"/>
  <cols>
    <col min="1" max="1" width="2.8515625" style="35" customWidth="1"/>
    <col min="2" max="2" width="23.421875" style="0" customWidth="1"/>
    <col min="3" max="3" width="3.28125" style="0" customWidth="1"/>
    <col min="4" max="30" width="2.7109375" style="0" customWidth="1"/>
    <col min="31" max="31" width="4.57421875" style="0" customWidth="1"/>
    <col min="32" max="32" width="6.421875" style="0" customWidth="1"/>
    <col min="33" max="33" width="6.57421875" style="0" customWidth="1"/>
  </cols>
  <sheetData>
    <row r="1" spans="1:33" s="36" customFormat="1" ht="19.5" customHeight="1">
      <c r="A1" s="66" t="s">
        <v>9</v>
      </c>
      <c r="B1" s="66"/>
      <c r="C1" s="66"/>
      <c r="D1" s="66"/>
      <c r="E1" s="70" t="s">
        <v>76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69" t="s">
        <v>27</v>
      </c>
      <c r="AB1" s="69"/>
      <c r="AC1" s="69"/>
      <c r="AD1" s="69"/>
      <c r="AE1" s="39"/>
      <c r="AF1" s="40" t="s">
        <v>41</v>
      </c>
      <c r="AG1" s="40"/>
    </row>
    <row r="2" spans="1:20" s="36" customFormat="1" ht="17.25" customHeight="1">
      <c r="A2" s="67" t="s">
        <v>13</v>
      </c>
      <c r="B2" s="67"/>
      <c r="C2" s="37">
        <f>COUNT(D4:AD4)</f>
        <v>25</v>
      </c>
      <c r="I2" s="36" t="s">
        <v>17</v>
      </c>
      <c r="N2" s="68">
        <f>C2*6*25</f>
        <v>3750</v>
      </c>
      <c r="O2" s="68"/>
      <c r="P2" s="68"/>
      <c r="Q2" s="68"/>
      <c r="R2" s="38"/>
      <c r="S2" s="38"/>
      <c r="T2" s="38"/>
    </row>
    <row r="3" spans="1:33" ht="15">
      <c r="A3" s="77" t="s">
        <v>0</v>
      </c>
      <c r="B3" s="78" t="s">
        <v>14</v>
      </c>
      <c r="C3" s="1"/>
      <c r="D3" s="79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  <c r="AE3" s="62" t="s">
        <v>2</v>
      </c>
      <c r="AF3" s="62"/>
      <c r="AG3" s="62"/>
    </row>
    <row r="4" spans="1:33" ht="17.25" customHeight="1">
      <c r="A4" s="77"/>
      <c r="B4" s="78"/>
      <c r="C4" s="7" t="s">
        <v>6</v>
      </c>
      <c r="D4" s="34">
        <v>1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10</v>
      </c>
      <c r="L4" s="34">
        <v>11</v>
      </c>
      <c r="M4" s="34">
        <v>12</v>
      </c>
      <c r="N4" s="34">
        <v>13</v>
      </c>
      <c r="O4" s="34">
        <v>14</v>
      </c>
      <c r="P4" s="34">
        <v>15</v>
      </c>
      <c r="Q4" s="34">
        <v>17</v>
      </c>
      <c r="R4" s="34">
        <v>18</v>
      </c>
      <c r="S4" s="34">
        <v>19</v>
      </c>
      <c r="T4" s="34">
        <v>20</v>
      </c>
      <c r="U4" s="34">
        <v>21</v>
      </c>
      <c r="V4" s="34">
        <v>22</v>
      </c>
      <c r="W4" s="34">
        <v>24</v>
      </c>
      <c r="X4" s="34">
        <v>25</v>
      </c>
      <c r="Y4" s="34">
        <v>26</v>
      </c>
      <c r="Z4" s="34">
        <v>27</v>
      </c>
      <c r="AA4" s="34">
        <v>28</v>
      </c>
      <c r="AB4" s="34">
        <v>29</v>
      </c>
      <c r="AC4" s="34"/>
      <c r="AD4" s="9"/>
      <c r="AE4" s="13" t="s">
        <v>16</v>
      </c>
      <c r="AF4" s="13" t="s">
        <v>15</v>
      </c>
      <c r="AG4" s="13" t="s">
        <v>5</v>
      </c>
    </row>
    <row r="5" spans="1:33" ht="10.5" customHeight="1">
      <c r="A5" s="59">
        <v>1</v>
      </c>
      <c r="B5" s="63" t="s">
        <v>50</v>
      </c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2">
        <f>D5+E5+F5+G5+H5+I5+J5+K5+L5+M5+N5+O5+P5+Q5+R5+S5+T5+U5+V5+W5+X5+Y5+Z5+AA5+AB5+AC5+AD5</f>
        <v>0</v>
      </c>
      <c r="AF5" s="62">
        <f>SUM(D6:AD6)</f>
        <v>16</v>
      </c>
      <c r="AG5" s="62">
        <f>SUM(AE5:AF6)</f>
        <v>16</v>
      </c>
    </row>
    <row r="6" spans="1:33" ht="10.5" customHeight="1">
      <c r="A6" s="59"/>
      <c r="B6" s="64"/>
      <c r="C6" s="8" t="s">
        <v>8</v>
      </c>
      <c r="D6" s="10">
        <v>4</v>
      </c>
      <c r="E6" s="10"/>
      <c r="F6" s="10"/>
      <c r="G6" s="10"/>
      <c r="H6" s="10"/>
      <c r="I6" s="10"/>
      <c r="J6" s="10">
        <v>4</v>
      </c>
      <c r="K6" s="10"/>
      <c r="L6" s="10"/>
      <c r="M6" s="10"/>
      <c r="N6" s="10"/>
      <c r="O6" s="10"/>
      <c r="P6" s="10"/>
      <c r="Q6" s="10"/>
      <c r="R6" s="10"/>
      <c r="S6" s="10"/>
      <c r="T6" s="10">
        <v>4</v>
      </c>
      <c r="U6" s="10"/>
      <c r="V6" s="10">
        <v>2</v>
      </c>
      <c r="W6" s="10"/>
      <c r="X6" s="10"/>
      <c r="Y6" s="10"/>
      <c r="Z6" s="10"/>
      <c r="AA6" s="10"/>
      <c r="AB6" s="10">
        <v>2</v>
      </c>
      <c r="AC6" s="10"/>
      <c r="AD6" s="10"/>
      <c r="AE6" s="62"/>
      <c r="AF6" s="62"/>
      <c r="AG6" s="62"/>
    </row>
    <row r="7" spans="1:33" ht="10.5" customHeight="1">
      <c r="A7" s="59">
        <v>2</v>
      </c>
      <c r="B7" s="63" t="s">
        <v>51</v>
      </c>
      <c r="C7" s="8" t="s">
        <v>7</v>
      </c>
      <c r="D7" s="11"/>
      <c r="E7" s="11"/>
      <c r="F7" s="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2">
        <f>SUM(D7:AD7)</f>
        <v>0</v>
      </c>
      <c r="AF7" s="62">
        <f>SUM(D8:AD8)</f>
        <v>16</v>
      </c>
      <c r="AG7" s="62">
        <f>SUM(AE7:AF8)</f>
        <v>16</v>
      </c>
    </row>
    <row r="8" spans="1:33" ht="10.5" customHeight="1">
      <c r="A8" s="59"/>
      <c r="B8" s="64"/>
      <c r="C8" s="8" t="s">
        <v>8</v>
      </c>
      <c r="D8" s="11"/>
      <c r="E8" s="11"/>
      <c r="F8" s="11">
        <v>2</v>
      </c>
      <c r="G8" s="11"/>
      <c r="H8" s="11">
        <v>2</v>
      </c>
      <c r="I8" s="11">
        <v>2</v>
      </c>
      <c r="J8" s="11"/>
      <c r="K8" s="11"/>
      <c r="L8" s="11">
        <v>2</v>
      </c>
      <c r="M8" s="11"/>
      <c r="N8" s="11"/>
      <c r="O8" s="11"/>
      <c r="P8" s="11"/>
      <c r="Q8" s="11"/>
      <c r="R8" s="11"/>
      <c r="S8" s="11"/>
      <c r="T8" s="11"/>
      <c r="U8" s="11"/>
      <c r="V8" s="11">
        <v>2</v>
      </c>
      <c r="W8" s="11">
        <v>2</v>
      </c>
      <c r="X8" s="11"/>
      <c r="Y8" s="11"/>
      <c r="Z8" s="11"/>
      <c r="AA8" s="11">
        <v>2</v>
      </c>
      <c r="AB8" s="11">
        <v>2</v>
      </c>
      <c r="AC8" s="11"/>
      <c r="AD8" s="11"/>
      <c r="AE8" s="62"/>
      <c r="AF8" s="62"/>
      <c r="AG8" s="62"/>
    </row>
    <row r="9" spans="1:33" ht="10.5" customHeight="1">
      <c r="A9" s="59">
        <v>3</v>
      </c>
      <c r="B9" s="63" t="s">
        <v>62</v>
      </c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2">
        <f>SUM(D9:AD9)</f>
        <v>0</v>
      </c>
      <c r="AF9" s="62">
        <f>SUM(D10:AD10)</f>
        <v>52</v>
      </c>
      <c r="AG9" s="62">
        <f>SUM(AE9:AF10)</f>
        <v>52</v>
      </c>
    </row>
    <row r="10" spans="1:33" ht="10.5" customHeight="1">
      <c r="A10" s="59"/>
      <c r="B10" s="64"/>
      <c r="C10" s="8" t="s">
        <v>8</v>
      </c>
      <c r="D10" s="10">
        <v>4</v>
      </c>
      <c r="E10" s="10"/>
      <c r="F10" s="10">
        <v>2</v>
      </c>
      <c r="G10" s="10"/>
      <c r="H10" s="10">
        <v>6</v>
      </c>
      <c r="I10" s="10"/>
      <c r="J10" s="10"/>
      <c r="K10" s="10"/>
      <c r="L10" s="10"/>
      <c r="M10" s="10">
        <v>4</v>
      </c>
      <c r="N10" s="10"/>
      <c r="O10" s="10"/>
      <c r="P10" s="10">
        <v>6</v>
      </c>
      <c r="Q10" s="10">
        <v>4</v>
      </c>
      <c r="R10" s="10">
        <v>6</v>
      </c>
      <c r="S10" s="10"/>
      <c r="T10" s="10"/>
      <c r="U10" s="10"/>
      <c r="V10" s="10">
        <v>4</v>
      </c>
      <c r="W10" s="10">
        <v>4</v>
      </c>
      <c r="X10" s="10">
        <v>6</v>
      </c>
      <c r="Y10" s="10"/>
      <c r="Z10" s="10">
        <v>2</v>
      </c>
      <c r="AA10" s="10">
        <v>2</v>
      </c>
      <c r="AB10" s="10">
        <v>2</v>
      </c>
      <c r="AC10" s="10"/>
      <c r="AD10" s="10"/>
      <c r="AE10" s="62"/>
      <c r="AF10" s="62"/>
      <c r="AG10" s="62"/>
    </row>
    <row r="11" spans="1:33" ht="10.5" customHeight="1">
      <c r="A11" s="59">
        <v>4</v>
      </c>
      <c r="B11" s="63" t="s">
        <v>64</v>
      </c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2">
        <f>SUM(D11:AD11)</f>
        <v>0</v>
      </c>
      <c r="AF11" s="62">
        <f>SUM(D12:AD12)</f>
        <v>50</v>
      </c>
      <c r="AG11" s="62">
        <f>SUM(AE11:AF12)</f>
        <v>50</v>
      </c>
    </row>
    <row r="12" spans="1:33" ht="10.5" customHeight="1">
      <c r="A12" s="59"/>
      <c r="B12" s="64"/>
      <c r="C12" s="8" t="s">
        <v>8</v>
      </c>
      <c r="D12" s="5">
        <v>4</v>
      </c>
      <c r="E12" s="5"/>
      <c r="F12" s="5"/>
      <c r="G12" s="5">
        <v>2</v>
      </c>
      <c r="H12" s="5">
        <v>2</v>
      </c>
      <c r="I12" s="5">
        <v>6</v>
      </c>
      <c r="J12" s="5">
        <v>4</v>
      </c>
      <c r="K12" s="5">
        <v>4</v>
      </c>
      <c r="L12" s="5"/>
      <c r="M12" s="5"/>
      <c r="N12" s="5">
        <v>4</v>
      </c>
      <c r="O12" s="5"/>
      <c r="P12" s="5"/>
      <c r="Q12" s="5"/>
      <c r="R12" s="5"/>
      <c r="S12" s="5">
        <v>6</v>
      </c>
      <c r="T12" s="5"/>
      <c r="U12" s="5">
        <v>6</v>
      </c>
      <c r="V12" s="5"/>
      <c r="W12" s="5"/>
      <c r="X12" s="5">
        <v>4</v>
      </c>
      <c r="Y12" s="5"/>
      <c r="Z12" s="5">
        <v>4</v>
      </c>
      <c r="AA12" s="5">
        <v>2</v>
      </c>
      <c r="AB12" s="5">
        <v>2</v>
      </c>
      <c r="AC12" s="5"/>
      <c r="AD12" s="5"/>
      <c r="AE12" s="62"/>
      <c r="AF12" s="62"/>
      <c r="AG12" s="62"/>
    </row>
    <row r="13" spans="1:33" ht="10.5" customHeight="1">
      <c r="A13" s="59">
        <v>5</v>
      </c>
      <c r="B13" s="63" t="s">
        <v>79</v>
      </c>
      <c r="C13" s="8" t="s">
        <v>7</v>
      </c>
      <c r="D13" s="10"/>
      <c r="E13" s="10"/>
      <c r="F13" s="10"/>
      <c r="G13" s="10">
        <v>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2">
        <f>SUM(D13:AD13)</f>
        <v>2</v>
      </c>
      <c r="AF13" s="62">
        <f>SUM(D14:AD14)</f>
        <v>28</v>
      </c>
      <c r="AG13" s="62">
        <f>SUM(AE13:AF14)</f>
        <v>30</v>
      </c>
    </row>
    <row r="14" spans="1:33" ht="10.5" customHeight="1">
      <c r="A14" s="59"/>
      <c r="B14" s="64"/>
      <c r="C14" s="8" t="s">
        <v>8</v>
      </c>
      <c r="D14" s="10">
        <v>4</v>
      </c>
      <c r="E14" s="10"/>
      <c r="F14" s="10"/>
      <c r="G14" s="10"/>
      <c r="H14" s="10"/>
      <c r="I14" s="10">
        <v>6</v>
      </c>
      <c r="J14" s="10"/>
      <c r="K14" s="10">
        <v>4</v>
      </c>
      <c r="L14" s="10">
        <v>2</v>
      </c>
      <c r="M14" s="10"/>
      <c r="N14" s="10"/>
      <c r="O14" s="10">
        <v>4</v>
      </c>
      <c r="P14" s="10">
        <v>6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>
        <v>2</v>
      </c>
      <c r="AC14" s="10"/>
      <c r="AD14" s="10"/>
      <c r="AE14" s="62"/>
      <c r="AF14" s="62"/>
      <c r="AG14" s="62"/>
    </row>
    <row r="15" spans="1:33" ht="10.5" customHeight="1">
      <c r="A15" s="59">
        <v>6</v>
      </c>
      <c r="B15" s="63" t="s">
        <v>66</v>
      </c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2">
        <f>SUM(D15:AD15)</f>
        <v>0</v>
      </c>
      <c r="AF15" s="62">
        <f>SUM(D16:AD16)</f>
        <v>94</v>
      </c>
      <c r="AG15" s="62">
        <f>SUM(AE15:AF16)</f>
        <v>94</v>
      </c>
    </row>
    <row r="16" spans="1:33" ht="10.5" customHeight="1">
      <c r="A16" s="59"/>
      <c r="B16" s="64"/>
      <c r="C16" s="8" t="s">
        <v>8</v>
      </c>
      <c r="D16" s="5">
        <v>2</v>
      </c>
      <c r="E16" s="5">
        <v>4</v>
      </c>
      <c r="F16" s="5"/>
      <c r="G16" s="5">
        <v>4</v>
      </c>
      <c r="H16" s="5">
        <v>4</v>
      </c>
      <c r="I16" s="5">
        <v>6</v>
      </c>
      <c r="J16" s="5">
        <v>4</v>
      </c>
      <c r="K16" s="5">
        <v>4</v>
      </c>
      <c r="L16" s="5">
        <v>2</v>
      </c>
      <c r="M16" s="5">
        <v>4</v>
      </c>
      <c r="N16" s="5">
        <v>2</v>
      </c>
      <c r="O16" s="5">
        <v>4</v>
      </c>
      <c r="P16" s="5">
        <v>6</v>
      </c>
      <c r="Q16" s="5">
        <v>4</v>
      </c>
      <c r="R16" s="5">
        <v>6</v>
      </c>
      <c r="S16" s="5"/>
      <c r="T16" s="5">
        <v>4</v>
      </c>
      <c r="U16" s="5">
        <v>4</v>
      </c>
      <c r="V16" s="5">
        <v>6</v>
      </c>
      <c r="W16" s="5">
        <v>2</v>
      </c>
      <c r="X16" s="5">
        <v>6</v>
      </c>
      <c r="Y16" s="5">
        <v>8</v>
      </c>
      <c r="Z16" s="5">
        <v>4</v>
      </c>
      <c r="AA16" s="5">
        <v>2</v>
      </c>
      <c r="AB16" s="5">
        <v>2</v>
      </c>
      <c r="AC16" s="5"/>
      <c r="AD16" s="5"/>
      <c r="AE16" s="62"/>
      <c r="AF16" s="62"/>
      <c r="AG16" s="62"/>
    </row>
    <row r="17" spans="1:33" ht="10.5" customHeight="1">
      <c r="A17" s="59">
        <v>7</v>
      </c>
      <c r="B17" s="63" t="s">
        <v>53</v>
      </c>
      <c r="C17" s="8" t="s">
        <v>7</v>
      </c>
      <c r="D17" s="10"/>
      <c r="E17" s="10"/>
      <c r="F17" s="10"/>
      <c r="G17" s="10"/>
      <c r="H17" s="10">
        <v>4</v>
      </c>
      <c r="I17" s="10">
        <v>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>
        <v>4</v>
      </c>
      <c r="X17" s="10"/>
      <c r="Y17" s="10"/>
      <c r="Z17" s="10"/>
      <c r="AA17" s="10"/>
      <c r="AB17" s="10"/>
      <c r="AC17" s="10"/>
      <c r="AD17" s="10"/>
      <c r="AE17" s="62">
        <f>SUM(D17:AD17)</f>
        <v>10</v>
      </c>
      <c r="AF17" s="62">
        <f>SUM(D18:AD18)</f>
        <v>34</v>
      </c>
      <c r="AG17" s="62">
        <f>AE17+AF17</f>
        <v>44</v>
      </c>
    </row>
    <row r="18" spans="1:33" ht="10.5" customHeight="1">
      <c r="A18" s="59"/>
      <c r="B18" s="64"/>
      <c r="C18" s="8" t="s">
        <v>8</v>
      </c>
      <c r="D18" s="10"/>
      <c r="E18" s="10">
        <v>2</v>
      </c>
      <c r="F18" s="10">
        <v>2</v>
      </c>
      <c r="G18" s="10">
        <v>2</v>
      </c>
      <c r="H18" s="10"/>
      <c r="I18" s="10"/>
      <c r="J18" s="10"/>
      <c r="K18" s="10"/>
      <c r="L18" s="10">
        <v>2</v>
      </c>
      <c r="M18" s="10"/>
      <c r="N18" s="10"/>
      <c r="O18" s="10"/>
      <c r="P18" s="10"/>
      <c r="Q18" s="10"/>
      <c r="R18" s="10">
        <v>6</v>
      </c>
      <c r="S18" s="10"/>
      <c r="T18" s="10">
        <v>2</v>
      </c>
      <c r="U18" s="10">
        <v>4</v>
      </c>
      <c r="V18" s="10"/>
      <c r="W18" s="10"/>
      <c r="X18" s="10">
        <v>4</v>
      </c>
      <c r="Y18" s="10">
        <v>4</v>
      </c>
      <c r="Z18" s="10">
        <v>2</v>
      </c>
      <c r="AA18" s="10">
        <v>2</v>
      </c>
      <c r="AB18" s="10">
        <v>2</v>
      </c>
      <c r="AC18" s="10"/>
      <c r="AD18" s="10"/>
      <c r="AE18" s="62"/>
      <c r="AF18" s="62"/>
      <c r="AG18" s="62"/>
    </row>
    <row r="19" spans="1:33" ht="10.5" customHeight="1">
      <c r="A19" s="59">
        <v>8</v>
      </c>
      <c r="B19" s="63" t="s">
        <v>67</v>
      </c>
      <c r="C19" s="8" t="s"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2">
        <f>SUM(D19:AD19)</f>
        <v>0</v>
      </c>
      <c r="AF19" s="62">
        <f>SUM(D20:AD20)</f>
        <v>12</v>
      </c>
      <c r="AG19" s="62">
        <f>AE19+AF19</f>
        <v>12</v>
      </c>
    </row>
    <row r="20" spans="1:33" ht="10.5" customHeight="1">
      <c r="A20" s="59"/>
      <c r="B20" s="6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v>4</v>
      </c>
      <c r="V20" s="5">
        <v>4</v>
      </c>
      <c r="W20">
        <v>2</v>
      </c>
      <c r="X20" s="5">
        <v>2</v>
      </c>
      <c r="Y20" s="5"/>
      <c r="Z20" s="5"/>
      <c r="AA20" s="5"/>
      <c r="AB20" s="5"/>
      <c r="AC20" s="5"/>
      <c r="AD20" s="5"/>
      <c r="AE20" s="62"/>
      <c r="AF20" s="62"/>
      <c r="AG20" s="62"/>
    </row>
    <row r="21" spans="1:33" ht="10.5" customHeight="1">
      <c r="A21" s="59">
        <v>9</v>
      </c>
      <c r="B21" s="63" t="s">
        <v>54</v>
      </c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v>6</v>
      </c>
      <c r="T21" s="10">
        <v>4</v>
      </c>
      <c r="U21" s="10">
        <v>4</v>
      </c>
      <c r="V21" s="10">
        <v>4</v>
      </c>
      <c r="W21" s="10">
        <v>4</v>
      </c>
      <c r="X21" s="10">
        <v>6</v>
      </c>
      <c r="Y21" s="10">
        <v>8</v>
      </c>
      <c r="Z21" s="10">
        <v>4</v>
      </c>
      <c r="AA21" s="10">
        <v>2</v>
      </c>
      <c r="AB21" s="10">
        <v>2</v>
      </c>
      <c r="AC21" s="10"/>
      <c r="AD21" s="10"/>
      <c r="AE21" s="62">
        <f>SUM(D21:AD21)</f>
        <v>44</v>
      </c>
      <c r="AF21" s="62">
        <f>SUM(D22:AD22)</f>
        <v>12</v>
      </c>
      <c r="AG21" s="62">
        <f>AE21+AF21</f>
        <v>56</v>
      </c>
    </row>
    <row r="22" spans="1:33" ht="10.5" customHeight="1">
      <c r="A22" s="59"/>
      <c r="B22" s="64"/>
      <c r="C22" s="8" t="s">
        <v>8</v>
      </c>
      <c r="D22" s="10">
        <v>2</v>
      </c>
      <c r="E22" s="10">
        <v>2</v>
      </c>
      <c r="F22" s="10"/>
      <c r="G22" s="10"/>
      <c r="H22" s="10">
        <v>2</v>
      </c>
      <c r="I22" s="10">
        <v>2</v>
      </c>
      <c r="J22" s="10"/>
      <c r="K22" s="10"/>
      <c r="L22" s="10"/>
      <c r="M22" s="10">
        <v>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2"/>
      <c r="AF22" s="62"/>
      <c r="AG22" s="62"/>
    </row>
    <row r="23" spans="1:33" ht="10.5" customHeight="1">
      <c r="A23" s="59">
        <v>10</v>
      </c>
      <c r="B23" s="65" t="s">
        <v>55</v>
      </c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2">
        <f>SUM(D23:AD23)</f>
        <v>0</v>
      </c>
      <c r="AF23" s="62">
        <f>SUM(D24:AD24)</f>
        <v>36</v>
      </c>
      <c r="AG23" s="62">
        <f>AE23+AF23</f>
        <v>36</v>
      </c>
    </row>
    <row r="24" spans="1:33" ht="10.5" customHeight="1">
      <c r="A24" s="59"/>
      <c r="B24" s="65"/>
      <c r="C24" s="8" t="s">
        <v>8</v>
      </c>
      <c r="D24" s="5">
        <v>2</v>
      </c>
      <c r="E24" s="5"/>
      <c r="F24" s="5">
        <v>2</v>
      </c>
      <c r="G24" s="5">
        <v>2</v>
      </c>
      <c r="H24" s="5"/>
      <c r="I24" s="5"/>
      <c r="J24" s="5"/>
      <c r="K24" s="5"/>
      <c r="L24" s="5">
        <v>2</v>
      </c>
      <c r="M24" s="5"/>
      <c r="N24" s="5"/>
      <c r="O24" s="5"/>
      <c r="Q24" s="5"/>
      <c r="R24" s="5"/>
      <c r="S24" s="5"/>
      <c r="T24" s="5">
        <v>2</v>
      </c>
      <c r="U24">
        <v>4</v>
      </c>
      <c r="V24" s="5"/>
      <c r="W24" s="5">
        <v>2</v>
      </c>
      <c r="X24" s="5">
        <v>6</v>
      </c>
      <c r="Y24" s="5">
        <v>8</v>
      </c>
      <c r="Z24" s="5">
        <v>4</v>
      </c>
      <c r="AA24">
        <v>2</v>
      </c>
      <c r="AB24" s="5"/>
      <c r="AC24" s="5"/>
      <c r="AD24" s="5"/>
      <c r="AE24" s="62"/>
      <c r="AF24" s="62"/>
      <c r="AG24" s="62"/>
    </row>
    <row r="25" spans="1:33" ht="10.5" customHeight="1">
      <c r="A25" s="59">
        <v>11</v>
      </c>
      <c r="B25" s="65" t="s">
        <v>68</v>
      </c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2">
        <f>SUM(D25:AD25)</f>
        <v>0</v>
      </c>
      <c r="AF25" s="62">
        <f>SUM(D26:AD26)</f>
        <v>6</v>
      </c>
      <c r="AG25" s="62">
        <f>AE25+AF25</f>
        <v>6</v>
      </c>
    </row>
    <row r="26" spans="1:33" ht="10.5" customHeight="1">
      <c r="A26" s="59"/>
      <c r="B26" s="65"/>
      <c r="C26" s="8" t="s">
        <v>8</v>
      </c>
      <c r="D26" s="10">
        <v>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v>4</v>
      </c>
      <c r="X26" s="10"/>
      <c r="Y26" s="10"/>
      <c r="Z26" s="10"/>
      <c r="AA26" s="10"/>
      <c r="AB26" s="10"/>
      <c r="AC26" s="10"/>
      <c r="AD26" s="10"/>
      <c r="AE26" s="62"/>
      <c r="AF26" s="62"/>
      <c r="AG26" s="62"/>
    </row>
    <row r="27" spans="1:33" ht="10.5" customHeight="1">
      <c r="A27" s="59">
        <v>12</v>
      </c>
      <c r="B27" s="65" t="s">
        <v>69</v>
      </c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4</v>
      </c>
      <c r="U27" s="5">
        <v>4</v>
      </c>
      <c r="V27" s="5">
        <v>4</v>
      </c>
      <c r="W27" s="5">
        <v>4</v>
      </c>
      <c r="X27" s="5">
        <v>6</v>
      </c>
      <c r="Y27" s="5">
        <v>4</v>
      </c>
      <c r="Z27" s="5"/>
      <c r="AA27" s="5"/>
      <c r="AB27" s="5"/>
      <c r="AC27" s="5"/>
      <c r="AD27" s="5"/>
      <c r="AE27" s="62">
        <f>SUM(D27:AD27)</f>
        <v>26</v>
      </c>
      <c r="AF27" s="62">
        <f>SUM(D28:AD28)</f>
        <v>50</v>
      </c>
      <c r="AG27" s="62">
        <f>AE27+AF27</f>
        <v>76</v>
      </c>
    </row>
    <row r="28" spans="1:33" ht="10.5" customHeight="1">
      <c r="A28" s="59"/>
      <c r="B28" s="65"/>
      <c r="C28" s="8" t="s">
        <v>8</v>
      </c>
      <c r="D28" s="5"/>
      <c r="E28" s="5"/>
      <c r="F28" s="5">
        <v>2</v>
      </c>
      <c r="G28" s="5"/>
      <c r="H28" s="5">
        <v>2</v>
      </c>
      <c r="I28" s="5">
        <v>6</v>
      </c>
      <c r="J28" s="5">
        <v>4</v>
      </c>
      <c r="K28" s="5">
        <v>2</v>
      </c>
      <c r="L28" s="5"/>
      <c r="M28" s="5">
        <v>2</v>
      </c>
      <c r="N28" s="5">
        <v>2</v>
      </c>
      <c r="O28" s="5">
        <v>4</v>
      </c>
      <c r="P28" s="5">
        <v>6</v>
      </c>
      <c r="Q28" s="5">
        <v>4</v>
      </c>
      <c r="R28" s="5">
        <v>6</v>
      </c>
      <c r="S28" s="5">
        <v>6</v>
      </c>
      <c r="T28" s="5"/>
      <c r="U28" s="5"/>
      <c r="V28" s="5"/>
      <c r="W28" s="5"/>
      <c r="X28" s="5"/>
      <c r="Y28" s="5"/>
      <c r="Z28" s="5">
        <v>2</v>
      </c>
      <c r="AA28" s="5"/>
      <c r="AB28" s="5">
        <v>2</v>
      </c>
      <c r="AC28" s="5"/>
      <c r="AD28" s="5"/>
      <c r="AE28" s="62"/>
      <c r="AF28" s="62"/>
      <c r="AG28" s="62"/>
    </row>
    <row r="29" spans="1:33" ht="10.5" customHeight="1">
      <c r="A29" s="59">
        <v>13</v>
      </c>
      <c r="B29" s="65" t="s">
        <v>56</v>
      </c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2">
        <f>SUM(D29:AD29)</f>
        <v>0</v>
      </c>
      <c r="AF29" s="62">
        <f>SUM(D30:AD30)</f>
        <v>32</v>
      </c>
      <c r="AG29" s="62">
        <f>AE29+AF29</f>
        <v>32</v>
      </c>
    </row>
    <row r="30" spans="1:33" ht="10.5" customHeight="1">
      <c r="A30" s="59"/>
      <c r="B30" s="65"/>
      <c r="C30" s="8" t="s">
        <v>8</v>
      </c>
      <c r="D30" s="10">
        <v>2</v>
      </c>
      <c r="E30" s="10"/>
      <c r="F30" s="10"/>
      <c r="G30" s="10"/>
      <c r="H30" s="10">
        <v>4</v>
      </c>
      <c r="I30" s="10"/>
      <c r="J30" s="10">
        <v>2</v>
      </c>
      <c r="K30" s="10"/>
      <c r="L30" s="10">
        <v>2</v>
      </c>
      <c r="M30" s="10">
        <v>2</v>
      </c>
      <c r="N30" s="10"/>
      <c r="O30" s="10"/>
      <c r="P30" s="10"/>
      <c r="Q30" s="10"/>
      <c r="R30" s="10"/>
      <c r="S30" s="10"/>
      <c r="T30" s="10">
        <v>2</v>
      </c>
      <c r="U30" s="10">
        <v>4</v>
      </c>
      <c r="V30" s="10"/>
      <c r="W30" s="10"/>
      <c r="X30" s="10">
        <v>4</v>
      </c>
      <c r="Y30" s="10">
        <v>4</v>
      </c>
      <c r="Z30" s="10">
        <v>4</v>
      </c>
      <c r="AA30" s="10">
        <v>2</v>
      </c>
      <c r="AB30" s="10"/>
      <c r="AC30" s="10"/>
      <c r="AD30" s="10"/>
      <c r="AE30" s="62"/>
      <c r="AF30" s="62"/>
      <c r="AG30" s="62"/>
    </row>
    <row r="31" spans="1:33" ht="10.5" customHeight="1">
      <c r="A31" s="59">
        <v>14</v>
      </c>
      <c r="B31" s="65" t="s">
        <v>70</v>
      </c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2">
        <f>SUM(D31:AD31)</f>
        <v>0</v>
      </c>
      <c r="AF31" s="62">
        <f>SUM(D32:AD32)</f>
        <v>8</v>
      </c>
      <c r="AG31" s="62">
        <f>AE31+AF31</f>
        <v>8</v>
      </c>
    </row>
    <row r="32" spans="1:33" ht="10.5" customHeight="1">
      <c r="A32" s="59"/>
      <c r="B32" s="65"/>
      <c r="C32" s="8" t="s">
        <v>8</v>
      </c>
      <c r="D32" s="5"/>
      <c r="E32" s="5">
        <v>2</v>
      </c>
      <c r="F32" s="5"/>
      <c r="G32" s="5">
        <v>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2"/>
      <c r="AF32" s="62"/>
      <c r="AG32" s="62"/>
    </row>
    <row r="33" spans="1:33" ht="10.5" customHeight="1">
      <c r="A33" s="59">
        <v>15</v>
      </c>
      <c r="B33" s="65" t="s">
        <v>57</v>
      </c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2">
        <f>SUM(D33:AD33)</f>
        <v>0</v>
      </c>
      <c r="AF33" s="62">
        <f>SUM(D34:AD34)</f>
        <v>12</v>
      </c>
      <c r="AG33" s="62">
        <f>AE33+AF33</f>
        <v>12</v>
      </c>
    </row>
    <row r="34" spans="1:33" ht="10.5" customHeight="1">
      <c r="A34" s="59"/>
      <c r="B34" s="65"/>
      <c r="C34" s="8" t="s">
        <v>8</v>
      </c>
      <c r="D34" s="10"/>
      <c r="E34" s="10"/>
      <c r="F34" s="10"/>
      <c r="G34" s="10"/>
      <c r="H34" s="10"/>
      <c r="I34" s="10"/>
      <c r="J34" s="10">
        <v>2</v>
      </c>
      <c r="K34" s="10"/>
      <c r="L34" s="10"/>
      <c r="M34" s="10"/>
      <c r="N34" s="10"/>
      <c r="O34" s="10"/>
      <c r="P34" s="10">
        <v>4</v>
      </c>
      <c r="Q34" s="10"/>
      <c r="R34" s="10">
        <v>2</v>
      </c>
      <c r="S34" s="10"/>
      <c r="T34" s="10"/>
      <c r="U34" s="10"/>
      <c r="V34" s="10"/>
      <c r="W34" s="10">
        <v>2</v>
      </c>
      <c r="X34" s="10"/>
      <c r="Y34" s="10"/>
      <c r="Z34" s="10"/>
      <c r="AA34" s="10"/>
      <c r="AB34" s="10">
        <v>2</v>
      </c>
      <c r="AC34" s="10"/>
      <c r="AD34" s="10"/>
      <c r="AE34" s="62"/>
      <c r="AF34" s="62"/>
      <c r="AG34" s="62"/>
    </row>
    <row r="35" spans="1:33" ht="10.5" customHeight="1">
      <c r="A35" s="59">
        <v>16</v>
      </c>
      <c r="B35" s="65" t="s">
        <v>58</v>
      </c>
      <c r="C35" s="8" t="s">
        <v>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4</v>
      </c>
      <c r="R35" s="11"/>
      <c r="S35" s="11">
        <v>6</v>
      </c>
      <c r="T35" s="11"/>
      <c r="U35" s="11">
        <v>4</v>
      </c>
      <c r="V35" s="11"/>
      <c r="W35" s="11"/>
      <c r="X35" s="11"/>
      <c r="Y35" s="11"/>
      <c r="Z35" s="11"/>
      <c r="AA35" s="11"/>
      <c r="AB35" s="11"/>
      <c r="AC35" s="11"/>
      <c r="AD35" s="11"/>
      <c r="AE35" s="62">
        <f>SUM(D35:AD35)</f>
        <v>14</v>
      </c>
      <c r="AF35" s="62">
        <f>SUM(D36:AD36)</f>
        <v>32</v>
      </c>
      <c r="AG35" s="62">
        <f>AE35+AF35</f>
        <v>46</v>
      </c>
    </row>
    <row r="36" spans="1:33" ht="10.5" customHeight="1">
      <c r="A36" s="59"/>
      <c r="B36" s="65"/>
      <c r="C36" s="8" t="s">
        <v>8</v>
      </c>
      <c r="D36" s="11">
        <v>4</v>
      </c>
      <c r="E36" s="11">
        <v>2</v>
      </c>
      <c r="F36" s="11"/>
      <c r="G36" s="11"/>
      <c r="H36" s="11">
        <v>2</v>
      </c>
      <c r="I36" s="11"/>
      <c r="J36" s="11"/>
      <c r="K36" s="11">
        <v>2</v>
      </c>
      <c r="L36" s="11"/>
      <c r="M36" s="11">
        <v>2</v>
      </c>
      <c r="N36" s="11">
        <v>2</v>
      </c>
      <c r="O36" s="11"/>
      <c r="P36" s="11">
        <v>2</v>
      </c>
      <c r="Q36" s="11"/>
      <c r="R36" s="11">
        <v>6</v>
      </c>
      <c r="S36" s="11"/>
      <c r="T36" s="11">
        <v>4</v>
      </c>
      <c r="U36" s="11"/>
      <c r="V36" s="11"/>
      <c r="W36" s="11">
        <v>2</v>
      </c>
      <c r="X36" s="11"/>
      <c r="Y36" s="11"/>
      <c r="Z36" s="11">
        <v>4</v>
      </c>
      <c r="AA36" s="11"/>
      <c r="AB36" s="11"/>
      <c r="AC36" s="11"/>
      <c r="AD36" s="11"/>
      <c r="AE36" s="62"/>
      <c r="AF36" s="62"/>
      <c r="AG36" s="62"/>
    </row>
    <row r="37" spans="1:33" ht="10.5" customHeight="1">
      <c r="A37" s="59">
        <v>17</v>
      </c>
      <c r="B37" s="65" t="s">
        <v>71</v>
      </c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2">
        <f>SUM(D37:AD37)</f>
        <v>0</v>
      </c>
      <c r="AF37" s="62">
        <f>SUM(D38:AD38)</f>
        <v>90</v>
      </c>
      <c r="AG37" s="62">
        <f>AE37+AF37</f>
        <v>90</v>
      </c>
    </row>
    <row r="38" spans="1:33" ht="10.5" customHeight="1">
      <c r="A38" s="59"/>
      <c r="B38" s="65"/>
      <c r="C38" s="8" t="s">
        <v>8</v>
      </c>
      <c r="D38" s="10"/>
      <c r="E38" s="10">
        <v>2</v>
      </c>
      <c r="F38" s="10">
        <v>4</v>
      </c>
      <c r="G38" s="10">
        <v>6</v>
      </c>
      <c r="H38" s="10">
        <v>6</v>
      </c>
      <c r="I38" s="10">
        <v>4</v>
      </c>
      <c r="J38" s="10">
        <v>4</v>
      </c>
      <c r="K38" s="10">
        <v>4</v>
      </c>
      <c r="L38" s="10">
        <v>2</v>
      </c>
      <c r="M38" s="10">
        <v>6</v>
      </c>
      <c r="N38" s="10">
        <v>4</v>
      </c>
      <c r="O38" s="10"/>
      <c r="P38" s="10">
        <v>6</v>
      </c>
      <c r="Q38" s="10">
        <v>4</v>
      </c>
      <c r="R38" s="10">
        <v>6</v>
      </c>
      <c r="S38" s="10">
        <v>6</v>
      </c>
      <c r="T38" s="10">
        <v>4</v>
      </c>
      <c r="U38" s="10"/>
      <c r="V38" s="10">
        <v>4</v>
      </c>
      <c r="W38" s="10">
        <v>6</v>
      </c>
      <c r="X38" s="10">
        <v>4</v>
      </c>
      <c r="Y38" s="10">
        <v>6</v>
      </c>
      <c r="Z38" s="10"/>
      <c r="AA38" s="10"/>
      <c r="AB38" s="10">
        <v>2</v>
      </c>
      <c r="AC38" s="10"/>
      <c r="AD38" s="10"/>
      <c r="AE38" s="62"/>
      <c r="AF38" s="62"/>
      <c r="AG38" s="62"/>
    </row>
    <row r="39" spans="1:33" ht="10.5" customHeight="1">
      <c r="A39" s="59">
        <v>18</v>
      </c>
      <c r="B39" s="63" t="s">
        <v>77</v>
      </c>
      <c r="C39" s="8" t="s">
        <v>7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62">
        <f>SUM(D39:AD39)</f>
        <v>0</v>
      </c>
      <c r="AF39" s="62">
        <f>SUM(D40:AD40)</f>
        <v>34</v>
      </c>
      <c r="AG39" s="62">
        <f>AE39+AF39</f>
        <v>34</v>
      </c>
    </row>
    <row r="40" spans="1:33" ht="10.5" customHeight="1">
      <c r="A40" s="59"/>
      <c r="B40" s="64"/>
      <c r="C40" s="8" t="s">
        <v>8</v>
      </c>
      <c r="D40" s="11"/>
      <c r="E40" s="11"/>
      <c r="F40" s="11"/>
      <c r="G40" s="11">
        <v>6</v>
      </c>
      <c r="H40" s="11"/>
      <c r="I40" s="11">
        <v>6</v>
      </c>
      <c r="J40" s="11"/>
      <c r="K40" s="11"/>
      <c r="L40" s="11"/>
      <c r="M40" s="11">
        <v>6</v>
      </c>
      <c r="N40" s="11">
        <v>4</v>
      </c>
      <c r="O40" s="11"/>
      <c r="P40" s="11"/>
      <c r="Q40" s="11"/>
      <c r="R40" s="11"/>
      <c r="S40" s="11"/>
      <c r="T40" s="11"/>
      <c r="U40" s="11">
        <v>4</v>
      </c>
      <c r="V40" s="11">
        <v>2</v>
      </c>
      <c r="W40" s="11">
        <v>4</v>
      </c>
      <c r="X40" s="11"/>
      <c r="Y40" s="11"/>
      <c r="Z40" s="11"/>
      <c r="AA40" s="11">
        <v>2</v>
      </c>
      <c r="AB40" s="11"/>
      <c r="AC40" s="11"/>
      <c r="AD40" s="11"/>
      <c r="AE40" s="62"/>
      <c r="AF40" s="62"/>
      <c r="AG40" s="62"/>
    </row>
    <row r="41" spans="1:33" ht="10.5" customHeight="1">
      <c r="A41" s="59">
        <v>19</v>
      </c>
      <c r="B41" s="63" t="s">
        <v>78</v>
      </c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2">
        <f aca="true" t="shared" si="0" ref="AE41:AE49">SUM(D41:AD41)</f>
        <v>0</v>
      </c>
      <c r="AF41" s="62">
        <f aca="true" t="shared" si="1" ref="AF41:AF49">SUM(D42:AD42)</f>
        <v>10</v>
      </c>
      <c r="AG41" s="62">
        <f aca="true" t="shared" si="2" ref="AG41:AG49">AE41+AF41</f>
        <v>10</v>
      </c>
    </row>
    <row r="42" spans="1:33" ht="10.5" customHeight="1">
      <c r="A42" s="59"/>
      <c r="B42" s="6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>
        <v>6</v>
      </c>
      <c r="X42" s="10"/>
      <c r="Y42" s="10"/>
      <c r="Z42" s="10"/>
      <c r="AA42" s="10">
        <v>2</v>
      </c>
      <c r="AB42" s="10">
        <v>2</v>
      </c>
      <c r="AC42" s="10"/>
      <c r="AD42" s="10"/>
      <c r="AE42" s="62"/>
      <c r="AF42" s="62"/>
      <c r="AG42" s="62"/>
    </row>
    <row r="43" spans="1:33" ht="10.5" customHeight="1">
      <c r="A43" s="59">
        <v>20</v>
      </c>
      <c r="B43" s="63" t="s">
        <v>59</v>
      </c>
      <c r="C43" s="8" t="s">
        <v>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>
        <v>4</v>
      </c>
      <c r="V43" s="11">
        <v>4</v>
      </c>
      <c r="W43" s="11"/>
      <c r="X43" s="11"/>
      <c r="Y43" s="11"/>
      <c r="Z43" s="11"/>
      <c r="AA43" s="11"/>
      <c r="AB43" s="11"/>
      <c r="AC43" s="11"/>
      <c r="AD43" s="11"/>
      <c r="AE43" s="62">
        <f t="shared" si="0"/>
        <v>8</v>
      </c>
      <c r="AF43" s="62">
        <f t="shared" si="1"/>
        <v>0</v>
      </c>
      <c r="AG43" s="62">
        <f t="shared" si="2"/>
        <v>8</v>
      </c>
    </row>
    <row r="44" spans="1:33" ht="10.5" customHeight="1">
      <c r="A44" s="59"/>
      <c r="B44" s="64"/>
      <c r="C44" s="8" t="s">
        <v>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62"/>
      <c r="AF44" s="62"/>
      <c r="AG44" s="62"/>
    </row>
    <row r="45" spans="1:33" ht="10.5" customHeight="1">
      <c r="A45" s="59">
        <v>21</v>
      </c>
      <c r="B45" s="63" t="s">
        <v>74</v>
      </c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>
        <v>4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2">
        <f t="shared" si="0"/>
        <v>4</v>
      </c>
      <c r="AF45" s="62">
        <f t="shared" si="1"/>
        <v>14</v>
      </c>
      <c r="AG45" s="62">
        <f t="shared" si="2"/>
        <v>18</v>
      </c>
    </row>
    <row r="46" spans="1:33" ht="10.5" customHeight="1">
      <c r="A46" s="59"/>
      <c r="B46" s="64"/>
      <c r="C46" s="8" t="s">
        <v>8</v>
      </c>
      <c r="D46" s="10"/>
      <c r="E46" s="10"/>
      <c r="F46" s="10"/>
      <c r="G46" s="10"/>
      <c r="H46" s="10">
        <v>4</v>
      </c>
      <c r="I46" s="10"/>
      <c r="J46" s="10"/>
      <c r="K46" s="10"/>
      <c r="L46" s="10">
        <v>2</v>
      </c>
      <c r="M46" s="10"/>
      <c r="N46" s="10"/>
      <c r="O46" s="10"/>
      <c r="P46" s="10"/>
      <c r="Q46" s="10"/>
      <c r="R46" s="10"/>
      <c r="S46" s="10"/>
      <c r="T46" s="10"/>
      <c r="U46" s="10">
        <v>4</v>
      </c>
      <c r="V46" s="10">
        <v>2</v>
      </c>
      <c r="W46" s="10">
        <v>2</v>
      </c>
      <c r="X46" s="10"/>
      <c r="Y46" s="10"/>
      <c r="Z46" s="10"/>
      <c r="AA46" s="10"/>
      <c r="AB46" s="10"/>
      <c r="AC46" s="10"/>
      <c r="AD46" s="10"/>
      <c r="AE46" s="62"/>
      <c r="AF46" s="62"/>
      <c r="AG46" s="62"/>
    </row>
    <row r="47" spans="1:33" ht="10.5" customHeight="1">
      <c r="A47" s="59">
        <v>22</v>
      </c>
      <c r="B47" s="63" t="s">
        <v>75</v>
      </c>
      <c r="C47" s="8" t="s">
        <v>7</v>
      </c>
      <c r="D47" s="11">
        <v>2</v>
      </c>
      <c r="E47" s="11"/>
      <c r="F47" s="11">
        <v>4</v>
      </c>
      <c r="G47" s="11"/>
      <c r="H47" s="11">
        <v>2</v>
      </c>
      <c r="I47" s="11">
        <v>6</v>
      </c>
      <c r="J47" s="11">
        <v>4</v>
      </c>
      <c r="K47" s="11">
        <v>4</v>
      </c>
      <c r="L47" s="11"/>
      <c r="M47" s="11"/>
      <c r="N47" s="11">
        <v>2</v>
      </c>
      <c r="O47" s="11">
        <v>4</v>
      </c>
      <c r="P47" s="11"/>
      <c r="Q47" s="11">
        <v>4</v>
      </c>
      <c r="R47" s="11">
        <v>4</v>
      </c>
      <c r="S47" s="11"/>
      <c r="T47" s="11">
        <v>4</v>
      </c>
      <c r="U47" s="11"/>
      <c r="V47" s="11">
        <v>2</v>
      </c>
      <c r="W47" s="11"/>
      <c r="X47" s="11"/>
      <c r="Y47" s="11"/>
      <c r="Z47" s="11">
        <v>4</v>
      </c>
      <c r="AA47" s="11">
        <v>2</v>
      </c>
      <c r="AB47" s="11">
        <v>2</v>
      </c>
      <c r="AC47" s="11"/>
      <c r="AD47" s="11"/>
      <c r="AE47" s="62">
        <f t="shared" si="0"/>
        <v>50</v>
      </c>
      <c r="AF47" s="62">
        <f t="shared" si="1"/>
        <v>0</v>
      </c>
      <c r="AG47" s="62">
        <f t="shared" si="2"/>
        <v>50</v>
      </c>
    </row>
    <row r="48" spans="1:33" ht="10.5" customHeight="1">
      <c r="A48" s="59"/>
      <c r="B48" s="64"/>
      <c r="C48" s="8" t="s">
        <v>8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62"/>
      <c r="AF48" s="62"/>
      <c r="AG48" s="62"/>
    </row>
    <row r="49" spans="1:33" ht="10.5" customHeight="1">
      <c r="A49" s="59">
        <v>23</v>
      </c>
      <c r="B49" s="63" t="s">
        <v>61</v>
      </c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2">
        <f t="shared" si="0"/>
        <v>0</v>
      </c>
      <c r="AF49" s="62">
        <f t="shared" si="1"/>
        <v>2</v>
      </c>
      <c r="AG49" s="62">
        <f t="shared" si="2"/>
        <v>2</v>
      </c>
    </row>
    <row r="50" spans="1:33" ht="10.5" customHeight="1">
      <c r="A50" s="59"/>
      <c r="B50" s="64"/>
      <c r="C50" s="8" t="s">
        <v>8</v>
      </c>
      <c r="D50" s="10"/>
      <c r="E50" s="10"/>
      <c r="F50" s="10"/>
      <c r="G50" s="10"/>
      <c r="H50" s="10">
        <v>2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2"/>
      <c r="AF50" s="62"/>
      <c r="AG50" s="62"/>
    </row>
    <row r="51" spans="1:33" ht="10.5" customHeight="1">
      <c r="A51" s="59">
        <v>24</v>
      </c>
      <c r="B51" s="60" t="s">
        <v>52</v>
      </c>
      <c r="C51" s="8" t="s">
        <v>7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62">
        <f>SUM(D51:AD51)</f>
        <v>0</v>
      </c>
      <c r="AF51" s="62">
        <f>SUM(D52:AD52)</f>
        <v>4</v>
      </c>
      <c r="AG51" s="62">
        <f>AE51+AF51</f>
        <v>4</v>
      </c>
    </row>
    <row r="52" spans="1:33" ht="10.5" customHeight="1">
      <c r="A52" s="59"/>
      <c r="B52" s="61"/>
      <c r="C52" s="8" t="s">
        <v>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>
        <v>2</v>
      </c>
      <c r="AB52" s="10">
        <v>2</v>
      </c>
      <c r="AC52" s="10"/>
      <c r="AD52" s="10"/>
      <c r="AE52" s="62"/>
      <c r="AF52" s="62"/>
      <c r="AG52" s="62"/>
    </row>
    <row r="53" spans="1:33" ht="10.5" customHeight="1">
      <c r="A53" s="59">
        <v>25</v>
      </c>
      <c r="B53" s="60" t="s">
        <v>60</v>
      </c>
      <c r="C53" s="8" t="s">
        <v>7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62">
        <f>SUM(D53:AD53)</f>
        <v>0</v>
      </c>
      <c r="AF53" s="62">
        <f>SUM(D54:AD54)</f>
        <v>4</v>
      </c>
      <c r="AG53" s="62">
        <f>AE53+AF53</f>
        <v>4</v>
      </c>
    </row>
    <row r="54" spans="1:33" ht="10.5" customHeight="1">
      <c r="A54" s="59"/>
      <c r="B54" s="61"/>
      <c r="C54" s="8" t="s">
        <v>8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>
        <v>2</v>
      </c>
      <c r="AB54" s="11">
        <v>2</v>
      </c>
      <c r="AC54" s="11"/>
      <c r="AD54" s="11"/>
      <c r="AE54" s="62"/>
      <c r="AF54" s="62"/>
      <c r="AG54" s="62"/>
    </row>
    <row r="55" spans="1:33" ht="15" customHeight="1">
      <c r="A55" s="71" t="s">
        <v>10</v>
      </c>
      <c r="B55" s="72"/>
      <c r="C55" s="75" t="s">
        <v>11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2">
        <f>SUM(AE5:AE50)</f>
        <v>158</v>
      </c>
      <c r="AF55" s="2">
        <f>SUM(AF5:AF50)</f>
        <v>640</v>
      </c>
      <c r="AG55" s="2">
        <f>SUM(AG5:AG50)</f>
        <v>798</v>
      </c>
    </row>
    <row r="56" spans="1:33" ht="15" customHeight="1">
      <c r="A56" s="73"/>
      <c r="B56" s="74"/>
      <c r="C56" s="75" t="s">
        <v>12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14">
        <f>AE55*100/$N$2</f>
        <v>4.213333333333333</v>
      </c>
      <c r="AF56" s="14">
        <f>AF55*100/$N$2</f>
        <v>17.066666666666666</v>
      </c>
      <c r="AG56" s="14">
        <f>AG55*100/$N$2</f>
        <v>21.28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137">
    <mergeCell ref="AF29:AF30"/>
    <mergeCell ref="AG21:AG22"/>
    <mergeCell ref="AG19:AG20"/>
    <mergeCell ref="AG29:AG30"/>
    <mergeCell ref="AG27:AG28"/>
    <mergeCell ref="AG25:AG26"/>
    <mergeCell ref="A5:A6"/>
    <mergeCell ref="B5:B6"/>
    <mergeCell ref="AG23:AG24"/>
    <mergeCell ref="AG17:AG18"/>
    <mergeCell ref="AG5:AG6"/>
    <mergeCell ref="AG15:AG16"/>
    <mergeCell ref="AG13:AG14"/>
    <mergeCell ref="AG7:AG8"/>
    <mergeCell ref="AG11:AG12"/>
    <mergeCell ref="AG9:AG10"/>
    <mergeCell ref="AE9:AE10"/>
    <mergeCell ref="AF9:AF10"/>
    <mergeCell ref="AE7:AE8"/>
    <mergeCell ref="AF7:AF8"/>
    <mergeCell ref="A3:A4"/>
    <mergeCell ref="B3:B4"/>
    <mergeCell ref="D3:AD3"/>
    <mergeCell ref="AE3:AG3"/>
    <mergeCell ref="B7:B8"/>
    <mergeCell ref="B13:B14"/>
    <mergeCell ref="A9:A10"/>
    <mergeCell ref="B9:B10"/>
    <mergeCell ref="AE17:AE18"/>
    <mergeCell ref="AF17:AF18"/>
    <mergeCell ref="AE5:AE6"/>
    <mergeCell ref="AF5:AF6"/>
    <mergeCell ref="AF15:AF16"/>
    <mergeCell ref="AE15:AE16"/>
    <mergeCell ref="AE13:AE14"/>
    <mergeCell ref="AE11:AE12"/>
    <mergeCell ref="AF13:AF14"/>
    <mergeCell ref="AF11:AF12"/>
    <mergeCell ref="AE21:AE22"/>
    <mergeCell ref="AF21:AF22"/>
    <mergeCell ref="A19:A20"/>
    <mergeCell ref="B19:B20"/>
    <mergeCell ref="AE19:AE20"/>
    <mergeCell ref="AF19:AF20"/>
    <mergeCell ref="AE25:AE26"/>
    <mergeCell ref="B23:B24"/>
    <mergeCell ref="AE23:AE24"/>
    <mergeCell ref="AF27:AF28"/>
    <mergeCell ref="AF23:AF24"/>
    <mergeCell ref="AF25:AF26"/>
    <mergeCell ref="AE29:AE30"/>
    <mergeCell ref="A27:A28"/>
    <mergeCell ref="B27:B28"/>
    <mergeCell ref="AE27:AE28"/>
    <mergeCell ref="AF31:AF32"/>
    <mergeCell ref="AG31:AG32"/>
    <mergeCell ref="AE35:AE36"/>
    <mergeCell ref="AF35:AF36"/>
    <mergeCell ref="AG35:AG36"/>
    <mergeCell ref="AG33:AG34"/>
    <mergeCell ref="AE33:AE34"/>
    <mergeCell ref="AE31:AE32"/>
    <mergeCell ref="AF33:AF34"/>
    <mergeCell ref="AF37:AF38"/>
    <mergeCell ref="AG41:AG42"/>
    <mergeCell ref="B41:B42"/>
    <mergeCell ref="AE41:AE42"/>
    <mergeCell ref="AF41:AF42"/>
    <mergeCell ref="AE39:AE40"/>
    <mergeCell ref="AF39:AF40"/>
    <mergeCell ref="AG39:AG40"/>
    <mergeCell ref="AG37:AG38"/>
    <mergeCell ref="AE37:AE38"/>
    <mergeCell ref="AG43:AG44"/>
    <mergeCell ref="AE43:AE44"/>
    <mergeCell ref="AF43:AF44"/>
    <mergeCell ref="B49:B50"/>
    <mergeCell ref="AE49:AE50"/>
    <mergeCell ref="AG45:AG46"/>
    <mergeCell ref="AG47:AG48"/>
    <mergeCell ref="AF47:AF48"/>
    <mergeCell ref="AE45:AE46"/>
    <mergeCell ref="AF45:AF46"/>
    <mergeCell ref="A49:A50"/>
    <mergeCell ref="AG49:AG50"/>
    <mergeCell ref="B45:B46"/>
    <mergeCell ref="A55:B56"/>
    <mergeCell ref="C55:AD55"/>
    <mergeCell ref="C56:AD56"/>
    <mergeCell ref="A47:A48"/>
    <mergeCell ref="B47:B48"/>
    <mergeCell ref="AF49:AF50"/>
    <mergeCell ref="AE47:AE48"/>
    <mergeCell ref="AA1:AD1"/>
    <mergeCell ref="E1:Z1"/>
    <mergeCell ref="A41:A42"/>
    <mergeCell ref="A37:A38"/>
    <mergeCell ref="B37:B38"/>
    <mergeCell ref="A35:A36"/>
    <mergeCell ref="B31:B32"/>
    <mergeCell ref="B33:B34"/>
    <mergeCell ref="A21:A22"/>
    <mergeCell ref="B21:B22"/>
    <mergeCell ref="A43:A44"/>
    <mergeCell ref="B43:B44"/>
    <mergeCell ref="A45:A46"/>
    <mergeCell ref="N2:Q2"/>
    <mergeCell ref="A11:A12"/>
    <mergeCell ref="B11:B12"/>
    <mergeCell ref="A17:A18"/>
    <mergeCell ref="B17:B18"/>
    <mergeCell ref="A15:A16"/>
    <mergeCell ref="B15:B16"/>
    <mergeCell ref="A39:A40"/>
    <mergeCell ref="B39:B40"/>
    <mergeCell ref="A1:D1"/>
    <mergeCell ref="A2:B2"/>
    <mergeCell ref="A31:A32"/>
    <mergeCell ref="A29:A30"/>
    <mergeCell ref="A23:A24"/>
    <mergeCell ref="B29:B30"/>
    <mergeCell ref="A13:A14"/>
    <mergeCell ref="A7:A8"/>
    <mergeCell ref="A25:A26"/>
    <mergeCell ref="B25:B26"/>
    <mergeCell ref="B35:B36"/>
    <mergeCell ref="A33:A34"/>
    <mergeCell ref="A51:A52"/>
    <mergeCell ref="A53:A54"/>
    <mergeCell ref="B51:B52"/>
    <mergeCell ref="B53:B54"/>
    <mergeCell ref="AE51:AE52"/>
    <mergeCell ref="AE53:AE54"/>
    <mergeCell ref="AF51:AF52"/>
    <mergeCell ref="AG51:AG52"/>
    <mergeCell ref="AF53:AF54"/>
    <mergeCell ref="AG53:AG54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zoomScalePageLayoutView="0" workbookViewId="0" topLeftCell="A1">
      <selection activeCell="C7" sqref="C7:C16"/>
    </sheetView>
  </sheetViews>
  <sheetFormatPr defaultColWidth="9.140625" defaultRowHeight="15"/>
  <cols>
    <col min="1" max="1" width="16.00390625" style="0" customWidth="1"/>
    <col min="2" max="2" width="9.8515625" style="0" customWidth="1"/>
    <col min="3" max="3" width="9.7109375" style="0" customWidth="1"/>
  </cols>
  <sheetData>
    <row r="1" spans="2:7" ht="21">
      <c r="B1" s="103" t="s">
        <v>18</v>
      </c>
      <c r="C1" s="103"/>
      <c r="D1" s="103"/>
      <c r="E1" s="103"/>
      <c r="F1" s="103"/>
      <c r="G1" s="103"/>
    </row>
    <row r="2" spans="2:7" ht="15">
      <c r="B2" s="96" t="s">
        <v>49</v>
      </c>
      <c r="C2" s="96"/>
      <c r="D2" s="96"/>
      <c r="E2" s="96"/>
      <c r="F2" s="96"/>
      <c r="G2" s="96"/>
    </row>
    <row r="4" spans="1:9" ht="15">
      <c r="A4" s="104" t="s">
        <v>19</v>
      </c>
      <c r="B4" s="104" t="s">
        <v>20</v>
      </c>
      <c r="C4" s="104" t="s">
        <v>25</v>
      </c>
      <c r="D4" s="105" t="s">
        <v>21</v>
      </c>
      <c r="E4" s="105"/>
      <c r="F4" s="105"/>
      <c r="G4" s="105"/>
      <c r="H4" s="105"/>
      <c r="I4" s="105"/>
    </row>
    <row r="5" spans="1:9" ht="15">
      <c r="A5" s="104"/>
      <c r="B5" s="104"/>
      <c r="C5" s="104"/>
      <c r="D5" s="105" t="s">
        <v>22</v>
      </c>
      <c r="E5" s="105" t="s">
        <v>12</v>
      </c>
      <c r="F5" s="105" t="s">
        <v>23</v>
      </c>
      <c r="G5" s="105"/>
      <c r="H5" s="105" t="s">
        <v>24</v>
      </c>
      <c r="I5" s="105"/>
    </row>
    <row r="6" spans="1:9" ht="15">
      <c r="A6" s="104"/>
      <c r="B6" s="104"/>
      <c r="C6" s="104"/>
      <c r="D6" s="105"/>
      <c r="E6" s="105"/>
      <c r="F6" s="15" t="s">
        <v>26</v>
      </c>
      <c r="G6" s="15" t="s">
        <v>12</v>
      </c>
      <c r="H6" s="15" t="s">
        <v>26</v>
      </c>
      <c r="I6" s="15" t="s">
        <v>12</v>
      </c>
    </row>
    <row r="7" spans="1:9" ht="15" customHeight="1">
      <c r="A7" s="16" t="s">
        <v>28</v>
      </c>
      <c r="B7" s="1"/>
      <c r="C7" s="1"/>
      <c r="D7" s="1">
        <f>сентябрь!AG55</f>
        <v>798</v>
      </c>
      <c r="E7" s="19">
        <f>сентябрь!AG56</f>
        <v>21.28</v>
      </c>
      <c r="F7" s="1">
        <f>сентябрь!AE55</f>
        <v>158</v>
      </c>
      <c r="G7" s="19">
        <f>сентябрь!AE56</f>
        <v>4.213333333333333</v>
      </c>
      <c r="H7" s="1">
        <f>сентябрь!AF55</f>
        <v>640</v>
      </c>
      <c r="I7" s="19">
        <f>сентябрь!AF56</f>
        <v>17.066666666666666</v>
      </c>
    </row>
    <row r="8" spans="1:9" ht="15">
      <c r="A8" s="16" t="s">
        <v>29</v>
      </c>
      <c r="B8" s="1"/>
      <c r="C8" s="1"/>
      <c r="D8" s="1">
        <f>октябрь!AG55</f>
        <v>0</v>
      </c>
      <c r="E8" s="19">
        <f>октябрь!AG56</f>
        <v>0</v>
      </c>
      <c r="F8" s="1">
        <f>октябрь!AE55</f>
        <v>0</v>
      </c>
      <c r="G8" s="19">
        <f>октябрь!AE56</f>
        <v>0</v>
      </c>
      <c r="H8" s="1">
        <f>октябрь!AF55</f>
        <v>0</v>
      </c>
      <c r="I8" s="19">
        <f>октябрь!AF56</f>
        <v>0</v>
      </c>
    </row>
    <row r="9" spans="1:9" ht="15">
      <c r="A9" s="16" t="s">
        <v>30</v>
      </c>
      <c r="B9" s="1"/>
      <c r="C9" s="1"/>
      <c r="D9" s="1">
        <f>ноябрь!AG55</f>
        <v>0</v>
      </c>
      <c r="E9" s="19">
        <f>ноябрь!AG56</f>
        <v>0</v>
      </c>
      <c r="F9" s="1">
        <f>ноябрь!AE55</f>
        <v>0</v>
      </c>
      <c r="G9" s="19">
        <f>ноябрь!AE56</f>
        <v>0</v>
      </c>
      <c r="H9" s="1">
        <f>ноябрь!AF55</f>
        <v>0</v>
      </c>
      <c r="I9" s="19">
        <f>ноябрь!AF56</f>
        <v>0</v>
      </c>
    </row>
    <row r="10" spans="1:9" ht="15">
      <c r="A10" s="16" t="s">
        <v>39</v>
      </c>
      <c r="B10" s="1"/>
      <c r="C10" s="1"/>
      <c r="D10" s="1">
        <f>декабрь!AG51</f>
        <v>0</v>
      </c>
      <c r="E10" s="19">
        <f>декабрь!AG52</f>
        <v>0</v>
      </c>
      <c r="F10" s="1">
        <f>декабрь!AE51</f>
        <v>0</v>
      </c>
      <c r="G10" s="19">
        <f>декабрь!AE52</f>
        <v>0</v>
      </c>
      <c r="H10" s="1">
        <f>декабрь!AF51</f>
        <v>0</v>
      </c>
      <c r="I10" s="19">
        <f>декабрь!AF52</f>
        <v>0</v>
      </c>
    </row>
    <row r="11" spans="1:9" ht="27" customHeight="1">
      <c r="A11" s="17" t="s">
        <v>37</v>
      </c>
      <c r="B11" s="18"/>
      <c r="C11" s="18"/>
      <c r="D11" s="18">
        <f>SUM(D7:D10)</f>
        <v>798</v>
      </c>
      <c r="E11" s="20">
        <f>AVERAGE(E7:E10)</f>
        <v>5.32</v>
      </c>
      <c r="F11" s="18">
        <f>SUM(F7:F10)</f>
        <v>158</v>
      </c>
      <c r="G11" s="20">
        <f>AVERAGE(G7:G10)</f>
        <v>1.0533333333333332</v>
      </c>
      <c r="H11" s="18">
        <f>SUM(H7:H10)</f>
        <v>640</v>
      </c>
      <c r="I11" s="20">
        <f>AVERAGE(I7:I10)</f>
        <v>4.266666666666667</v>
      </c>
    </row>
    <row r="12" spans="1:9" ht="15">
      <c r="A12" s="16" t="s">
        <v>32</v>
      </c>
      <c r="B12" s="1"/>
      <c r="C12" s="1"/>
      <c r="D12" s="1">
        <f>январь!AG51</f>
        <v>0</v>
      </c>
      <c r="E12" s="19">
        <f>январь!AG52</f>
        <v>0</v>
      </c>
      <c r="F12" s="1">
        <f>январь!AE51</f>
        <v>0</v>
      </c>
      <c r="G12" s="19">
        <f>январь!AE52</f>
        <v>0</v>
      </c>
      <c r="H12" s="1">
        <f>январь!AF51</f>
        <v>0</v>
      </c>
      <c r="I12" s="19">
        <f>январь!AF52</f>
        <v>0</v>
      </c>
    </row>
    <row r="13" spans="1:9" ht="15">
      <c r="A13" s="21" t="s">
        <v>33</v>
      </c>
      <c r="B13" s="3"/>
      <c r="C13" s="3"/>
      <c r="D13" s="1">
        <f>февраль!AG51</f>
        <v>0</v>
      </c>
      <c r="E13" s="29">
        <f>февраль!AG52</f>
        <v>0</v>
      </c>
      <c r="F13" s="3">
        <f>февраль!AE51</f>
        <v>0</v>
      </c>
      <c r="G13" s="29">
        <f>февраль!AE52</f>
        <v>0</v>
      </c>
      <c r="H13" s="3">
        <f>февраль!AF51</f>
        <v>0</v>
      </c>
      <c r="I13" s="29">
        <f>февраль!AF52</f>
        <v>0</v>
      </c>
    </row>
    <row r="14" spans="1:9" ht="15">
      <c r="A14" s="16" t="s">
        <v>34</v>
      </c>
      <c r="B14" s="1"/>
      <c r="C14" s="1"/>
      <c r="D14" s="1">
        <f>март!AG51</f>
        <v>0</v>
      </c>
      <c r="E14" s="19">
        <f>март!AG52</f>
        <v>0</v>
      </c>
      <c r="F14" s="1">
        <f>март!AE51</f>
        <v>0</v>
      </c>
      <c r="G14" s="19">
        <f>март!AE52</f>
        <v>0</v>
      </c>
      <c r="H14" s="1">
        <f>март!AF51</f>
        <v>0</v>
      </c>
      <c r="I14" s="19">
        <f>март!AF52</f>
        <v>0</v>
      </c>
    </row>
    <row r="15" spans="1:9" ht="15">
      <c r="A15" s="16" t="s">
        <v>35</v>
      </c>
      <c r="B15" s="1"/>
      <c r="C15" s="1"/>
      <c r="D15" s="1">
        <f>апрель!AG51</f>
        <v>0</v>
      </c>
      <c r="E15" s="19">
        <f>апрель!AG52</f>
        <v>0</v>
      </c>
      <c r="F15" s="1">
        <f>апрель!AE51</f>
        <v>0</v>
      </c>
      <c r="G15" s="19">
        <f>апрель!AE52</f>
        <v>0</v>
      </c>
      <c r="H15" s="1">
        <f>апрель!AF51</f>
        <v>0</v>
      </c>
      <c r="I15" s="19">
        <f>апрель!AF52</f>
        <v>0</v>
      </c>
    </row>
    <row r="16" spans="1:9" ht="15">
      <c r="A16" s="16" t="s">
        <v>36</v>
      </c>
      <c r="B16" s="1"/>
      <c r="C16" s="1"/>
      <c r="D16" s="1">
        <f>май!AE51</f>
        <v>0</v>
      </c>
      <c r="E16" s="19">
        <f>май!AE52</f>
        <v>0</v>
      </c>
      <c r="F16" s="19">
        <f>май!AC51</f>
        <v>0</v>
      </c>
      <c r="G16" s="19">
        <f>май!AC52</f>
        <v>0</v>
      </c>
      <c r="H16" s="1">
        <f>май!AD51</f>
        <v>0</v>
      </c>
      <c r="I16" s="19">
        <f>май!AD52</f>
        <v>0</v>
      </c>
    </row>
    <row r="17" spans="1:9" ht="30" customHeight="1">
      <c r="A17" s="17" t="s">
        <v>38</v>
      </c>
      <c r="B17" s="18">
        <f>SUM(B12:B16)</f>
        <v>0</v>
      </c>
      <c r="C17" s="18">
        <f>SUM(C12:C16)</f>
        <v>0</v>
      </c>
      <c r="D17" s="18">
        <f>SUM(D12:D16)</f>
        <v>0</v>
      </c>
      <c r="E17" s="20">
        <f>AVERAGE(E12:E16)</f>
        <v>0</v>
      </c>
      <c r="F17" s="18">
        <f>SUM(F12:F16)</f>
        <v>0</v>
      </c>
      <c r="G17" s="20">
        <f>AVERAGE(G12:G16)</f>
        <v>0</v>
      </c>
      <c r="H17" s="18">
        <f>SUM(H12:H16)</f>
        <v>0</v>
      </c>
      <c r="I17" s="20">
        <f>AVERAGE(I12:I16)</f>
        <v>0</v>
      </c>
    </row>
    <row r="18" spans="1:9" ht="39" customHeight="1">
      <c r="A18" s="22" t="s">
        <v>31</v>
      </c>
      <c r="B18" s="23">
        <f>B11+B17</f>
        <v>0</v>
      </c>
      <c r="C18" s="23">
        <f>C11+C17+C21</f>
        <v>0</v>
      </c>
      <c r="D18" s="18">
        <f>SUM(D13:D17)</f>
        <v>0</v>
      </c>
      <c r="E18" s="20">
        <f>AVERAGE(E13:E17)</f>
        <v>0</v>
      </c>
      <c r="F18" s="23">
        <f>F11+F17+F21</f>
        <v>158</v>
      </c>
      <c r="G18" s="24">
        <f>AVERAGE(G7:G10,G12:G16,G21)</f>
        <v>0.4681481481481481</v>
      </c>
      <c r="H18" s="23">
        <f>H11+H17+H21</f>
        <v>640</v>
      </c>
      <c r="I18" s="24">
        <f>AVERAGE(I7:I10,I12:I16,I21)</f>
        <v>1.8962962962962964</v>
      </c>
    </row>
    <row r="19" spans="1:9" ht="15">
      <c r="A19" s="25"/>
      <c r="B19" s="26"/>
      <c r="C19" s="26"/>
      <c r="D19" s="26"/>
      <c r="E19" s="27"/>
      <c r="F19" s="26"/>
      <c r="G19" s="27"/>
      <c r="H19" s="26"/>
      <c r="I19" s="27"/>
    </row>
    <row r="20" spans="1:9" ht="1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5">
      <c r="A21" s="25"/>
      <c r="B21" s="26"/>
      <c r="C21" s="26"/>
      <c r="D21" s="26"/>
      <c r="E21" s="27"/>
      <c r="F21" s="26"/>
      <c r="G21" s="27"/>
      <c r="H21" s="26"/>
      <c r="I21" s="27"/>
    </row>
  </sheetData>
  <sheetProtection/>
  <mergeCells count="10">
    <mergeCell ref="B1:G1"/>
    <mergeCell ref="B2:G2"/>
    <mergeCell ref="A4:A6"/>
    <mergeCell ref="B4:B6"/>
    <mergeCell ref="C4:C6"/>
    <mergeCell ref="D4:I4"/>
    <mergeCell ref="D5:D6"/>
    <mergeCell ref="E5:E6"/>
    <mergeCell ref="F5:G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O56"/>
  <sheetViews>
    <sheetView tabSelected="1" zoomScalePageLayoutView="0" workbookViewId="0" topLeftCell="A1">
      <pane xSplit="33" ySplit="4" topLeftCell="AH5" activePane="bottomRight" state="frozen"/>
      <selection pane="topLeft" activeCell="A1" sqref="A1"/>
      <selection pane="topRight" activeCell="AH1" sqref="AH1"/>
      <selection pane="bottomLeft" activeCell="A5" sqref="A5"/>
      <selection pane="bottomRight" activeCell="R2" sqref="R2:T2"/>
    </sheetView>
  </sheetViews>
  <sheetFormatPr defaultColWidth="9.140625" defaultRowHeight="15"/>
  <cols>
    <col min="1" max="1" width="3.00390625" style="0" customWidth="1"/>
    <col min="2" max="2" width="17.57421875" style="0" customWidth="1"/>
    <col min="3" max="3" width="3.421875" style="0" customWidth="1"/>
    <col min="4" max="30" width="2.7109375" style="0" customWidth="1"/>
    <col min="31" max="32" width="4.57421875" style="0" customWidth="1"/>
    <col min="33" max="33" width="6.140625" style="0" customWidth="1"/>
    <col min="34" max="34" width="3.421875" style="0" customWidth="1"/>
    <col min="35" max="35" width="4.57421875" style="0" customWidth="1"/>
    <col min="36" max="36" width="4.7109375" style="0" customWidth="1"/>
    <col min="37" max="37" width="4.57421875" style="0" customWidth="1"/>
    <col min="38" max="38" width="5.140625" style="0" customWidth="1"/>
    <col min="39" max="39" width="5.00390625" style="0" customWidth="1"/>
    <col min="40" max="40" width="5.57421875" style="0" customWidth="1"/>
    <col min="41" max="41" width="5.8515625" style="0" customWidth="1"/>
  </cols>
  <sheetData>
    <row r="1" spans="2:34" ht="19.5" customHeight="1">
      <c r="B1" s="4" t="s">
        <v>9</v>
      </c>
      <c r="E1" s="86" t="s">
        <v>80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7" t="s">
        <v>27</v>
      </c>
      <c r="AC1" s="87"/>
      <c r="AD1" s="87"/>
      <c r="AE1" s="88" t="s">
        <v>41</v>
      </c>
      <c r="AF1" s="88"/>
      <c r="AG1" s="88"/>
      <c r="AH1" s="28"/>
    </row>
    <row r="2" spans="2:41" ht="19.5" customHeight="1">
      <c r="B2" s="6" t="s">
        <v>13</v>
      </c>
      <c r="C2" s="12">
        <f>COUNT(D4:AD4)</f>
        <v>27</v>
      </c>
      <c r="I2" t="s">
        <v>17</v>
      </c>
      <c r="R2" s="85">
        <f>C2*6*25</f>
        <v>4050</v>
      </c>
      <c r="S2" s="85"/>
      <c r="T2" s="85"/>
      <c r="AF2" s="28"/>
      <c r="AG2" s="28"/>
      <c r="AH2" s="28"/>
      <c r="AI2" s="106" t="s">
        <v>81</v>
      </c>
      <c r="AJ2" s="106"/>
      <c r="AK2" s="106"/>
      <c r="AM2" s="106" t="s">
        <v>82</v>
      </c>
      <c r="AN2" s="106"/>
      <c r="AO2" s="106"/>
    </row>
    <row r="3" spans="1:41" ht="15">
      <c r="A3" s="78" t="s">
        <v>0</v>
      </c>
      <c r="B3" s="78" t="s">
        <v>14</v>
      </c>
      <c r="C3" s="1"/>
      <c r="D3" s="79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  <c r="AE3" s="62" t="s">
        <v>2</v>
      </c>
      <c r="AF3" s="62"/>
      <c r="AG3" s="62"/>
      <c r="AI3" s="62" t="s">
        <v>2</v>
      </c>
      <c r="AJ3" s="62"/>
      <c r="AK3" s="62"/>
      <c r="AM3" s="62" t="s">
        <v>2</v>
      </c>
      <c r="AN3" s="62"/>
      <c r="AO3" s="62"/>
    </row>
    <row r="4" spans="1:41" ht="15">
      <c r="A4" s="78"/>
      <c r="B4" s="78"/>
      <c r="C4" s="7" t="s">
        <v>6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8</v>
      </c>
      <c r="K4" s="9">
        <v>9</v>
      </c>
      <c r="L4" s="9">
        <v>10</v>
      </c>
      <c r="M4" s="9">
        <v>12</v>
      </c>
      <c r="N4" s="9">
        <v>12</v>
      </c>
      <c r="O4" s="9">
        <v>13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29</v>
      </c>
      <c r="AC4" s="9">
        <v>30</v>
      </c>
      <c r="AD4" s="9">
        <v>31</v>
      </c>
      <c r="AE4" s="13" t="s">
        <v>16</v>
      </c>
      <c r="AF4" s="13" t="s">
        <v>15</v>
      </c>
      <c r="AG4" s="13" t="s">
        <v>5</v>
      </c>
      <c r="AI4" s="13" t="s">
        <v>16</v>
      </c>
      <c r="AJ4" s="13" t="s">
        <v>15</v>
      </c>
      <c r="AK4" s="13" t="s">
        <v>5</v>
      </c>
      <c r="AM4" s="13" t="s">
        <v>16</v>
      </c>
      <c r="AN4" s="13" t="s">
        <v>15</v>
      </c>
      <c r="AO4" s="13" t="s">
        <v>5</v>
      </c>
    </row>
    <row r="5" spans="1:41" ht="10.5" customHeight="1">
      <c r="A5" s="58">
        <v>1</v>
      </c>
      <c r="B5" s="63" t="s">
        <v>50</v>
      </c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2">
        <f>D5+E5+F5+G5+H5+I5+J5+K5+L5+M5+N5+O5+P5+Q5+R5+S5+T5+U5+V5+W5+X5+Y5+Z5+AA5+AB5+AC5+AD5</f>
        <v>0</v>
      </c>
      <c r="AF5" s="62">
        <f>SUM(D6:AD6)</f>
        <v>0</v>
      </c>
      <c r="AG5" s="62">
        <f>SUM(AE5:AF6)</f>
        <v>0</v>
      </c>
      <c r="AI5" s="62">
        <f>SUM(E5:J5)</f>
        <v>0</v>
      </c>
      <c r="AJ5" s="62">
        <f>SUM(E6:J6)</f>
        <v>0</v>
      </c>
      <c r="AK5" s="62">
        <f>SUM(AI5:AJ6)</f>
        <v>0</v>
      </c>
      <c r="AM5" s="62">
        <f>SUM(K5:P5)</f>
        <v>0</v>
      </c>
      <c r="AN5" s="62">
        <f>SUM(K6:P6)</f>
        <v>0</v>
      </c>
      <c r="AO5" s="62">
        <f>SUM(AM5:AN6)</f>
        <v>0</v>
      </c>
    </row>
    <row r="6" spans="1:41" ht="11.25" customHeight="1">
      <c r="A6" s="58"/>
      <c r="B6" s="64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2"/>
      <c r="AF6" s="62"/>
      <c r="AG6" s="62"/>
      <c r="AI6" s="62"/>
      <c r="AJ6" s="62"/>
      <c r="AK6" s="62"/>
      <c r="AM6" s="62"/>
      <c r="AN6" s="62"/>
      <c r="AO6" s="62"/>
    </row>
    <row r="7" spans="1:41" ht="10.5" customHeight="1">
      <c r="A7" s="58">
        <v>2</v>
      </c>
      <c r="B7" s="63" t="s">
        <v>51</v>
      </c>
      <c r="C7" s="8" t="s">
        <v>7</v>
      </c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11"/>
      <c r="P7" s="2"/>
      <c r="Q7" s="2"/>
      <c r="R7" s="2"/>
      <c r="S7" s="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2">
        <f>SUM(D7:AD7)</f>
        <v>0</v>
      </c>
      <c r="AF7" s="62">
        <f>SUM(D8:AD8)</f>
        <v>0</v>
      </c>
      <c r="AG7" s="62">
        <f>SUM(AE7:AF8)</f>
        <v>0</v>
      </c>
      <c r="AI7" s="62">
        <f>SUM(D7:I7)</f>
        <v>0</v>
      </c>
      <c r="AJ7" s="62">
        <f>SUM(D8:I8)</f>
        <v>0</v>
      </c>
      <c r="AK7" s="62">
        <f>SUM(AI7:AJ8)</f>
        <v>0</v>
      </c>
      <c r="AM7" s="62">
        <f>SUM(K7:P7)</f>
        <v>0</v>
      </c>
      <c r="AN7" s="62">
        <f>SUM(K8:P8)</f>
        <v>0</v>
      </c>
      <c r="AO7" s="62">
        <f>SUM(AM7:AN8)</f>
        <v>0</v>
      </c>
    </row>
    <row r="8" spans="1:41" ht="11.25" customHeight="1">
      <c r="A8" s="58"/>
      <c r="B8" s="6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"/>
      <c r="Q8" s="2"/>
      <c r="R8" s="2"/>
      <c r="S8" s="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2"/>
      <c r="AF8" s="62"/>
      <c r="AG8" s="62"/>
      <c r="AI8" s="62"/>
      <c r="AJ8" s="62"/>
      <c r="AK8" s="62"/>
      <c r="AM8" s="62"/>
      <c r="AN8" s="62"/>
      <c r="AO8" s="62"/>
    </row>
    <row r="9" spans="1:41" ht="10.5" customHeight="1">
      <c r="A9" s="58">
        <v>3</v>
      </c>
      <c r="B9" s="63" t="s">
        <v>62</v>
      </c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2">
        <f>SUM(D9:AD9)</f>
        <v>0</v>
      </c>
      <c r="AF9" s="62">
        <f>SUM(D10:AD10)</f>
        <v>0</v>
      </c>
      <c r="AG9" s="62">
        <f>SUM(AE9:AF10)</f>
        <v>0</v>
      </c>
      <c r="AI9" s="62">
        <f>SUM(D9:I9)</f>
        <v>0</v>
      </c>
      <c r="AJ9" s="62">
        <f>SUM(D10:I10)</f>
        <v>0</v>
      </c>
      <c r="AK9" s="62">
        <f>SUM(AI9:AJ10)</f>
        <v>0</v>
      </c>
      <c r="AM9" s="62">
        <f>SUM(K9:P9)</f>
        <v>0</v>
      </c>
      <c r="AN9" s="62">
        <f>SUM(K10:P10)</f>
        <v>0</v>
      </c>
      <c r="AO9" s="62">
        <f>SUM(AM9:AN10)</f>
        <v>0</v>
      </c>
    </row>
    <row r="10" spans="1:41" ht="11.25" customHeight="1">
      <c r="A10" s="58"/>
      <c r="B10" s="6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2"/>
      <c r="AF10" s="62"/>
      <c r="AG10" s="62"/>
      <c r="AI10" s="62"/>
      <c r="AJ10" s="62"/>
      <c r="AK10" s="62"/>
      <c r="AM10" s="62"/>
      <c r="AN10" s="62"/>
      <c r="AO10" s="62"/>
    </row>
    <row r="11" spans="1:41" ht="10.5" customHeight="1">
      <c r="A11" s="58">
        <v>4</v>
      </c>
      <c r="B11" s="63" t="s">
        <v>64</v>
      </c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2">
        <f>SUM(D11:AD11)</f>
        <v>0</v>
      </c>
      <c r="AF11" s="62">
        <f>SUM(D12:AD12)</f>
        <v>0</v>
      </c>
      <c r="AG11" s="62">
        <f>SUM(AE11:AF12)</f>
        <v>0</v>
      </c>
      <c r="AI11" s="62">
        <f>SUM(D11:I11)</f>
        <v>0</v>
      </c>
      <c r="AJ11" s="62">
        <f>SUM(D12:I12)</f>
        <v>0</v>
      </c>
      <c r="AK11" s="62">
        <f>SUM(AI11:AJ12)</f>
        <v>0</v>
      </c>
      <c r="AM11" s="62">
        <f>SUM(K11:P11)</f>
        <v>0</v>
      </c>
      <c r="AN11" s="62">
        <f>SUM(K12:P12)</f>
        <v>0</v>
      </c>
      <c r="AO11" s="62">
        <f>SUM(AM11:AN12)</f>
        <v>0</v>
      </c>
    </row>
    <row r="12" spans="1:41" ht="11.25" customHeight="1">
      <c r="A12" s="58"/>
      <c r="B12" s="6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2"/>
      <c r="AF12" s="62"/>
      <c r="AG12" s="62"/>
      <c r="AI12" s="62"/>
      <c r="AJ12" s="62"/>
      <c r="AK12" s="62"/>
      <c r="AM12" s="62"/>
      <c r="AN12" s="62"/>
      <c r="AO12" s="62"/>
    </row>
    <row r="13" spans="1:41" ht="10.5" customHeight="1">
      <c r="A13" s="58">
        <v>5</v>
      </c>
      <c r="B13" s="63" t="s">
        <v>79</v>
      </c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2">
        <f>SUM(D13:AD13)</f>
        <v>0</v>
      </c>
      <c r="AF13" s="62">
        <f>SUM(D14:AD14)</f>
        <v>0</v>
      </c>
      <c r="AG13" s="62">
        <f>SUM(AE13:AF14)</f>
        <v>0</v>
      </c>
      <c r="AI13" s="62">
        <f>SUM(D13:I13)</f>
        <v>0</v>
      </c>
      <c r="AJ13" s="62">
        <f>SUM(D14:I14)</f>
        <v>0</v>
      </c>
      <c r="AK13" s="62">
        <f>SUM(AI13:AJ14)</f>
        <v>0</v>
      </c>
      <c r="AM13" s="62">
        <f>SUM(K13:P13)</f>
        <v>0</v>
      </c>
      <c r="AN13" s="62">
        <f>SUM(K14:P14)</f>
        <v>0</v>
      </c>
      <c r="AO13" s="62">
        <f>SUM(AM13:AN14)</f>
        <v>0</v>
      </c>
    </row>
    <row r="14" spans="1:41" ht="11.25" customHeight="1">
      <c r="A14" s="58"/>
      <c r="B14" s="6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2"/>
      <c r="AF14" s="62"/>
      <c r="AG14" s="62"/>
      <c r="AI14" s="62"/>
      <c r="AJ14" s="62"/>
      <c r="AK14" s="62"/>
      <c r="AM14" s="62"/>
      <c r="AN14" s="62"/>
      <c r="AO14" s="62"/>
    </row>
    <row r="15" spans="1:41" ht="10.5" customHeight="1">
      <c r="A15" s="58">
        <v>6</v>
      </c>
      <c r="B15" s="63" t="s">
        <v>66</v>
      </c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2">
        <f>SUM(D15:AD15)</f>
        <v>0</v>
      </c>
      <c r="AF15" s="62">
        <f>SUM(D16:AD16)</f>
        <v>0</v>
      </c>
      <c r="AG15" s="62">
        <f>SUM(AE15:AF16)</f>
        <v>0</v>
      </c>
      <c r="AI15" s="62">
        <f>SUM(D15:I15)</f>
        <v>0</v>
      </c>
      <c r="AJ15" s="62">
        <f>SUM(D16:I16)</f>
        <v>0</v>
      </c>
      <c r="AK15" s="62">
        <f>SUM(AI15:AJ16)</f>
        <v>0</v>
      </c>
      <c r="AM15" s="62">
        <f>SUM(K15:P15)</f>
        <v>0</v>
      </c>
      <c r="AN15" s="62">
        <f>SUM(K16:P16)</f>
        <v>0</v>
      </c>
      <c r="AO15" s="62">
        <f>SUM(AM15:AN16)</f>
        <v>0</v>
      </c>
    </row>
    <row r="16" spans="1:41" ht="11.25" customHeight="1">
      <c r="A16" s="58"/>
      <c r="B16" s="6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2"/>
      <c r="AF16" s="62"/>
      <c r="AG16" s="62"/>
      <c r="AI16" s="62"/>
      <c r="AJ16" s="62"/>
      <c r="AK16" s="62"/>
      <c r="AM16" s="62"/>
      <c r="AN16" s="62"/>
      <c r="AO16" s="62"/>
    </row>
    <row r="17" spans="1:41" ht="10.5" customHeight="1">
      <c r="A17" s="58">
        <v>7</v>
      </c>
      <c r="B17" s="63" t="s">
        <v>53</v>
      </c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2">
        <f>SUM(D17:AD17)</f>
        <v>0</v>
      </c>
      <c r="AF17" s="62">
        <f>SUM(D18:AD18)</f>
        <v>0</v>
      </c>
      <c r="AG17" s="62">
        <f>AE17+AF17</f>
        <v>0</v>
      </c>
      <c r="AI17" s="62">
        <f>SUM(D17:I17)</f>
        <v>0</v>
      </c>
      <c r="AJ17" s="62">
        <f>SUM(D18:I18)</f>
        <v>0</v>
      </c>
      <c r="AK17" s="62">
        <f>SUM(AI17:AJ18)</f>
        <v>0</v>
      </c>
      <c r="AM17" s="62">
        <f>SUM(K17:P17)</f>
        <v>0</v>
      </c>
      <c r="AN17" s="62">
        <f>SUM(K18:P18)</f>
        <v>0</v>
      </c>
      <c r="AO17" s="62">
        <f>SUM(AM17:AN18)</f>
        <v>0</v>
      </c>
    </row>
    <row r="18" spans="1:41" ht="11.25" customHeight="1">
      <c r="A18" s="58"/>
      <c r="B18" s="6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2"/>
      <c r="AF18" s="62"/>
      <c r="AG18" s="62"/>
      <c r="AI18" s="62"/>
      <c r="AJ18" s="62"/>
      <c r="AK18" s="62"/>
      <c r="AM18" s="62"/>
      <c r="AN18" s="62"/>
      <c r="AO18" s="62"/>
    </row>
    <row r="19" spans="1:41" ht="10.5" customHeight="1">
      <c r="A19" s="58">
        <v>8</v>
      </c>
      <c r="B19" s="63" t="s">
        <v>67</v>
      </c>
      <c r="C19" s="8" t="s"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2">
        <f>SUM(D19:AD19)</f>
        <v>0</v>
      </c>
      <c r="AF19" s="62">
        <f>SUM(D20:AD20)</f>
        <v>0</v>
      </c>
      <c r="AG19" s="62">
        <f>AE19+AF19</f>
        <v>0</v>
      </c>
      <c r="AI19" s="62">
        <f>SUM(D19:I19)</f>
        <v>0</v>
      </c>
      <c r="AJ19" s="62">
        <f>SUM(D20:I20)</f>
        <v>0</v>
      </c>
      <c r="AK19" s="62">
        <f>SUM(AI19:AJ20)</f>
        <v>0</v>
      </c>
      <c r="AM19" s="62">
        <f>SUM(K19:P19)</f>
        <v>0</v>
      </c>
      <c r="AN19" s="62">
        <f>SUM(K20:P20)</f>
        <v>0</v>
      </c>
      <c r="AO19" s="62">
        <f>SUM(AM19:AN20)</f>
        <v>0</v>
      </c>
    </row>
    <row r="20" spans="1:41" ht="11.25" customHeight="1">
      <c r="A20" s="58"/>
      <c r="B20" s="6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2"/>
      <c r="AF20" s="62"/>
      <c r="AG20" s="62"/>
      <c r="AI20" s="62"/>
      <c r="AJ20" s="62"/>
      <c r="AK20" s="62"/>
      <c r="AM20" s="62"/>
      <c r="AN20" s="62"/>
      <c r="AO20" s="62"/>
    </row>
    <row r="21" spans="1:41" ht="10.5" customHeight="1">
      <c r="A21" s="58">
        <v>9</v>
      </c>
      <c r="B21" s="63" t="s">
        <v>54</v>
      </c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2">
        <f>SUM(D21:AD21)</f>
        <v>0</v>
      </c>
      <c r="AF21" s="62">
        <f>SUM(D22:AD22)</f>
        <v>0</v>
      </c>
      <c r="AG21" s="62">
        <f>AE21+AF21</f>
        <v>0</v>
      </c>
      <c r="AI21" s="62">
        <f>SUM(D21:I21)</f>
        <v>0</v>
      </c>
      <c r="AJ21" s="62">
        <f>SUM(D22:I22)</f>
        <v>0</v>
      </c>
      <c r="AK21" s="62">
        <f>SUM(AI21:AJ22)</f>
        <v>0</v>
      </c>
      <c r="AM21" s="62">
        <f>SUM(K21:P21)</f>
        <v>0</v>
      </c>
      <c r="AN21" s="62">
        <f>SUM(K22:P22)</f>
        <v>0</v>
      </c>
      <c r="AO21" s="62">
        <f>SUM(AM21:AN22)</f>
        <v>0</v>
      </c>
    </row>
    <row r="22" spans="1:41" ht="11.25" customHeight="1">
      <c r="A22" s="58"/>
      <c r="B22" s="6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2"/>
      <c r="AF22" s="62"/>
      <c r="AG22" s="62"/>
      <c r="AI22" s="62"/>
      <c r="AJ22" s="62"/>
      <c r="AK22" s="62"/>
      <c r="AM22" s="62"/>
      <c r="AN22" s="62"/>
      <c r="AO22" s="62"/>
    </row>
    <row r="23" spans="1:41" ht="10.5" customHeight="1">
      <c r="A23" s="58">
        <v>10</v>
      </c>
      <c r="B23" s="65" t="s">
        <v>55</v>
      </c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2">
        <f>SUM(D23:AD23)</f>
        <v>0</v>
      </c>
      <c r="AF23" s="62">
        <f>SUM(D24:AD24)</f>
        <v>0</v>
      </c>
      <c r="AG23" s="62">
        <f>AE23+AF23</f>
        <v>0</v>
      </c>
      <c r="AI23" s="62">
        <f>SUM(D23:I23)</f>
        <v>0</v>
      </c>
      <c r="AJ23" s="62">
        <f>SUM(D24:I24)</f>
        <v>0</v>
      </c>
      <c r="AK23" s="62">
        <f>SUM(AI23:AJ24)</f>
        <v>0</v>
      </c>
      <c r="AM23" s="62">
        <f>SUM(K23:P23)</f>
        <v>0</v>
      </c>
      <c r="AN23" s="62">
        <f>SUM(K24:P24)</f>
        <v>0</v>
      </c>
      <c r="AO23" s="62">
        <f>SUM(AM23:AN24)</f>
        <v>0</v>
      </c>
    </row>
    <row r="24" spans="1:41" ht="10.5" customHeight="1">
      <c r="A24" s="58"/>
      <c r="B24" s="65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2"/>
      <c r="AF24" s="62"/>
      <c r="AG24" s="62"/>
      <c r="AI24" s="62"/>
      <c r="AJ24" s="62"/>
      <c r="AK24" s="62"/>
      <c r="AM24" s="62"/>
      <c r="AN24" s="62"/>
      <c r="AO24" s="62"/>
    </row>
    <row r="25" spans="1:41" ht="10.5" customHeight="1">
      <c r="A25" s="58">
        <v>11</v>
      </c>
      <c r="B25" s="65" t="s">
        <v>68</v>
      </c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2">
        <f>SUM(D25:AD25)</f>
        <v>0</v>
      </c>
      <c r="AF25" s="62">
        <f>SUM(D26:AD26)</f>
        <v>0</v>
      </c>
      <c r="AG25" s="62">
        <f>AE25+AF25</f>
        <v>0</v>
      </c>
      <c r="AI25" s="62">
        <f>SUM(D25:I25)</f>
        <v>0</v>
      </c>
      <c r="AJ25" s="62">
        <f>SUM(D26:I26)</f>
        <v>0</v>
      </c>
      <c r="AK25" s="62">
        <f>SUM(AI25:AJ26)</f>
        <v>0</v>
      </c>
      <c r="AM25" s="62">
        <f>SUM(K25:P25)</f>
        <v>0</v>
      </c>
      <c r="AN25" s="62">
        <f>SUM(K26:P26)</f>
        <v>0</v>
      </c>
      <c r="AO25" s="62">
        <f>SUM(AM25:AN26)</f>
        <v>0</v>
      </c>
    </row>
    <row r="26" spans="1:41" ht="10.5" customHeight="1">
      <c r="A26" s="58"/>
      <c r="B26" s="65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2"/>
      <c r="AF26" s="62"/>
      <c r="AG26" s="62"/>
      <c r="AI26" s="62"/>
      <c r="AJ26" s="62"/>
      <c r="AK26" s="62"/>
      <c r="AM26" s="62"/>
      <c r="AN26" s="62"/>
      <c r="AO26" s="62"/>
    </row>
    <row r="27" spans="1:41" ht="10.5" customHeight="1">
      <c r="A27" s="58">
        <v>12</v>
      </c>
      <c r="B27" s="65" t="s">
        <v>69</v>
      </c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2">
        <f>SUM(D27:AD27)</f>
        <v>0</v>
      </c>
      <c r="AF27" s="62">
        <f>SUM(D28:AD28)</f>
        <v>0</v>
      </c>
      <c r="AG27" s="62">
        <f>AE27+AF27</f>
        <v>0</v>
      </c>
      <c r="AI27" s="62">
        <f>SUM(D27:I27)</f>
        <v>0</v>
      </c>
      <c r="AJ27" s="62">
        <f>SUM(D28:I28)</f>
        <v>0</v>
      </c>
      <c r="AK27" s="62">
        <f>SUM(AI27:AJ28)</f>
        <v>0</v>
      </c>
      <c r="AM27" s="62">
        <f>SUM(K27:P27)</f>
        <v>0</v>
      </c>
      <c r="AN27" s="62">
        <f>SUM(K28:P28)</f>
        <v>0</v>
      </c>
      <c r="AO27" s="62">
        <f>SUM(AM27:AN28)</f>
        <v>0</v>
      </c>
    </row>
    <row r="28" spans="1:41" ht="10.5" customHeight="1">
      <c r="A28" s="58"/>
      <c r="B28" s="65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2"/>
      <c r="AF28" s="62"/>
      <c r="AG28" s="62"/>
      <c r="AI28" s="62"/>
      <c r="AJ28" s="62"/>
      <c r="AK28" s="62"/>
      <c r="AM28" s="62"/>
      <c r="AN28" s="62"/>
      <c r="AO28" s="62"/>
    </row>
    <row r="29" spans="1:41" ht="10.5" customHeight="1">
      <c r="A29" s="58">
        <v>13</v>
      </c>
      <c r="B29" s="65" t="s">
        <v>56</v>
      </c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2">
        <f>SUM(D29:AD29)</f>
        <v>0</v>
      </c>
      <c r="AF29" s="62">
        <f>SUM(D30:AD30)</f>
        <v>0</v>
      </c>
      <c r="AG29" s="62">
        <f>AE29+AF29</f>
        <v>0</v>
      </c>
      <c r="AI29" s="62">
        <f>SUM(D29:I29)</f>
        <v>0</v>
      </c>
      <c r="AJ29" s="62">
        <f>SUM(D30:I30)</f>
        <v>0</v>
      </c>
      <c r="AK29" s="62">
        <f>SUM(AI29:AJ30)</f>
        <v>0</v>
      </c>
      <c r="AM29" s="62">
        <f>SUM(K29:P29)</f>
        <v>0</v>
      </c>
      <c r="AN29" s="62">
        <f>SUM(K30:P30)</f>
        <v>0</v>
      </c>
      <c r="AO29" s="62">
        <f>SUM(AM29:AN30)</f>
        <v>0</v>
      </c>
    </row>
    <row r="30" spans="1:41" ht="10.5" customHeight="1">
      <c r="A30" s="58"/>
      <c r="B30" s="65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2"/>
      <c r="AF30" s="62"/>
      <c r="AG30" s="62"/>
      <c r="AI30" s="62"/>
      <c r="AJ30" s="62"/>
      <c r="AK30" s="62"/>
      <c r="AM30" s="62"/>
      <c r="AN30" s="62"/>
      <c r="AO30" s="62"/>
    </row>
    <row r="31" spans="1:41" ht="10.5" customHeight="1">
      <c r="A31" s="58">
        <v>14</v>
      </c>
      <c r="B31" s="65" t="s">
        <v>70</v>
      </c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2">
        <f>SUM(D31:AD31)</f>
        <v>0</v>
      </c>
      <c r="AF31" s="62">
        <f>SUM(D32:AD32)</f>
        <v>0</v>
      </c>
      <c r="AG31" s="62">
        <f>AE31+AF31</f>
        <v>0</v>
      </c>
      <c r="AI31" s="62">
        <f>SUM(D31:I31)</f>
        <v>0</v>
      </c>
      <c r="AJ31" s="62">
        <f>SUM(D32:I32)</f>
        <v>0</v>
      </c>
      <c r="AK31" s="62">
        <f>SUM(AI31:AJ32)</f>
        <v>0</v>
      </c>
      <c r="AM31" s="62">
        <f>SUM(K31:P31)</f>
        <v>0</v>
      </c>
      <c r="AN31" s="62">
        <f>SUM(K32:P32)</f>
        <v>0</v>
      </c>
      <c r="AO31" s="62">
        <f>SUM(AM31:AN32)</f>
        <v>0</v>
      </c>
    </row>
    <row r="32" spans="1:41" ht="10.5" customHeight="1">
      <c r="A32" s="58"/>
      <c r="B32" s="65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2"/>
      <c r="AF32" s="62"/>
      <c r="AG32" s="62"/>
      <c r="AI32" s="62"/>
      <c r="AJ32" s="62"/>
      <c r="AK32" s="62"/>
      <c r="AM32" s="62"/>
      <c r="AN32" s="62"/>
      <c r="AO32" s="62"/>
    </row>
    <row r="33" spans="1:41" ht="10.5" customHeight="1">
      <c r="A33" s="58">
        <v>15</v>
      </c>
      <c r="B33" s="65" t="s">
        <v>57</v>
      </c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2">
        <f>SUM(D33:AD33)</f>
        <v>0</v>
      </c>
      <c r="AF33" s="62">
        <f>SUM(D34:AD34)</f>
        <v>0</v>
      </c>
      <c r="AG33" s="62">
        <f>AE33+AF33</f>
        <v>0</v>
      </c>
      <c r="AI33" s="62">
        <f>SUM(D33:I33)</f>
        <v>0</v>
      </c>
      <c r="AJ33" s="62">
        <f>SUM(D34:I34)</f>
        <v>0</v>
      </c>
      <c r="AK33" s="62">
        <f>SUM(AI33:AJ34)</f>
        <v>0</v>
      </c>
      <c r="AM33" s="62">
        <f>SUM(K33:P33)</f>
        <v>0</v>
      </c>
      <c r="AN33" s="62">
        <f>SUM(K34:P34)</f>
        <v>0</v>
      </c>
      <c r="AO33" s="62">
        <f>SUM(AM33:AN34)</f>
        <v>0</v>
      </c>
    </row>
    <row r="34" spans="1:41" ht="10.5" customHeight="1">
      <c r="A34" s="58"/>
      <c r="B34" s="65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2"/>
      <c r="AF34" s="62"/>
      <c r="AG34" s="62"/>
      <c r="AI34" s="62"/>
      <c r="AJ34" s="62"/>
      <c r="AK34" s="62"/>
      <c r="AM34" s="62"/>
      <c r="AN34" s="62"/>
      <c r="AO34" s="62"/>
    </row>
    <row r="35" spans="1:41" ht="10.5" customHeight="1">
      <c r="A35" s="58">
        <v>16</v>
      </c>
      <c r="B35" s="65" t="s">
        <v>58</v>
      </c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2">
        <f>SUM(D35:AD35)</f>
        <v>0</v>
      </c>
      <c r="AF35" s="62">
        <f>SUM(D36:AD36)</f>
        <v>0</v>
      </c>
      <c r="AG35" s="62">
        <f>AE35+AF35</f>
        <v>0</v>
      </c>
      <c r="AI35" s="62">
        <f>SUM(D35:I35)</f>
        <v>0</v>
      </c>
      <c r="AJ35" s="62">
        <f>SUM(D36:I36)</f>
        <v>0</v>
      </c>
      <c r="AK35" s="62">
        <f>SUM(AI35:AJ36)</f>
        <v>0</v>
      </c>
      <c r="AM35" s="62">
        <f>SUM(K35:P35)</f>
        <v>0</v>
      </c>
      <c r="AN35" s="62">
        <f>SUM(K36:P36)</f>
        <v>0</v>
      </c>
      <c r="AO35" s="62">
        <f>SUM(AM35:AN36)</f>
        <v>0</v>
      </c>
    </row>
    <row r="36" spans="1:41" ht="10.5" customHeight="1">
      <c r="A36" s="58"/>
      <c r="B36" s="65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2"/>
      <c r="AF36" s="62"/>
      <c r="AG36" s="62"/>
      <c r="AI36" s="62"/>
      <c r="AJ36" s="62"/>
      <c r="AK36" s="62"/>
      <c r="AM36" s="62"/>
      <c r="AN36" s="62"/>
      <c r="AO36" s="62"/>
    </row>
    <row r="37" spans="1:41" ht="10.5" customHeight="1">
      <c r="A37" s="58">
        <v>17</v>
      </c>
      <c r="B37" s="65" t="s">
        <v>71</v>
      </c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2">
        <f>SUM(D37:AD37)</f>
        <v>0</v>
      </c>
      <c r="AF37" s="62">
        <f>SUM(D38:AD38)</f>
        <v>0</v>
      </c>
      <c r="AG37" s="62">
        <f>AE37+AF37</f>
        <v>0</v>
      </c>
      <c r="AI37" s="62">
        <f>SUM(D37:I37)</f>
        <v>0</v>
      </c>
      <c r="AJ37" s="62">
        <f>SUM(D38:I38)</f>
        <v>0</v>
      </c>
      <c r="AK37" s="62">
        <f>SUM(AI37:AJ38)</f>
        <v>0</v>
      </c>
      <c r="AM37" s="62">
        <f>SUM(K37:P37)</f>
        <v>0</v>
      </c>
      <c r="AN37" s="62">
        <f>SUM(K38:P38)</f>
        <v>0</v>
      </c>
      <c r="AO37" s="62">
        <f>SUM(AM37:AN38)</f>
        <v>0</v>
      </c>
    </row>
    <row r="38" spans="1:41" ht="10.5" customHeight="1">
      <c r="A38" s="58"/>
      <c r="B38" s="65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2"/>
      <c r="AF38" s="62"/>
      <c r="AG38" s="62"/>
      <c r="AI38" s="62"/>
      <c r="AJ38" s="62"/>
      <c r="AK38" s="62"/>
      <c r="AM38" s="62"/>
      <c r="AN38" s="62"/>
      <c r="AO38" s="62"/>
    </row>
    <row r="39" spans="1:41" ht="10.5" customHeight="1">
      <c r="A39" s="58">
        <v>18</v>
      </c>
      <c r="B39" s="63" t="s">
        <v>77</v>
      </c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2">
        <f>SUM(D39:AD39)</f>
        <v>0</v>
      </c>
      <c r="AF39" s="62">
        <f>SUM(D40:AD40)</f>
        <v>0</v>
      </c>
      <c r="AG39" s="62">
        <f>AE39+AF39</f>
        <v>0</v>
      </c>
      <c r="AI39" s="62">
        <f>SUM(D39:I39)</f>
        <v>0</v>
      </c>
      <c r="AJ39" s="62">
        <f>SUM(D40:I40)</f>
        <v>0</v>
      </c>
      <c r="AK39" s="62">
        <f>SUM(AI39:AJ40)</f>
        <v>0</v>
      </c>
      <c r="AM39" s="62">
        <f>SUM(K39:P39)</f>
        <v>0</v>
      </c>
      <c r="AN39" s="62">
        <f>SUM(K40:P40)</f>
        <v>0</v>
      </c>
      <c r="AO39" s="62">
        <f>SUM(AM39:AN40)</f>
        <v>0</v>
      </c>
    </row>
    <row r="40" spans="1:41" ht="10.5" customHeight="1">
      <c r="A40" s="58"/>
      <c r="B40" s="6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2"/>
      <c r="AF40" s="62"/>
      <c r="AG40" s="62"/>
      <c r="AI40" s="62"/>
      <c r="AJ40" s="62"/>
      <c r="AK40" s="62"/>
      <c r="AM40" s="62"/>
      <c r="AN40" s="62"/>
      <c r="AO40" s="62"/>
    </row>
    <row r="41" spans="1:41" ht="10.5" customHeight="1">
      <c r="A41" s="55">
        <v>19</v>
      </c>
      <c r="B41" s="63" t="s">
        <v>78</v>
      </c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2">
        <f>SUM(D41:AD41)</f>
        <v>0</v>
      </c>
      <c r="AF41" s="62">
        <f>SUM(D42:AD42)</f>
        <v>0</v>
      </c>
      <c r="AG41" s="62">
        <f>AE41+AF41</f>
        <v>0</v>
      </c>
      <c r="AI41" s="62">
        <f>SUM(D41:I41)</f>
        <v>0</v>
      </c>
      <c r="AJ41" s="62">
        <f>SUM(D42:I42)</f>
        <v>0</v>
      </c>
      <c r="AK41" s="62">
        <f>SUM(AI41:AJ42)</f>
        <v>0</v>
      </c>
      <c r="AM41" s="62">
        <f>SUM(K41:P41)</f>
        <v>0</v>
      </c>
      <c r="AN41" s="62">
        <f>SUM(K42:P42)</f>
        <v>0</v>
      </c>
      <c r="AO41" s="62">
        <f>SUM(AM41:AN42)</f>
        <v>0</v>
      </c>
    </row>
    <row r="42" spans="1:41" ht="10.5" customHeight="1">
      <c r="A42" s="80"/>
      <c r="B42" s="6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62"/>
      <c r="AF42" s="62"/>
      <c r="AG42" s="62"/>
      <c r="AI42" s="62"/>
      <c r="AJ42" s="62"/>
      <c r="AK42" s="62"/>
      <c r="AM42" s="62"/>
      <c r="AN42" s="62"/>
      <c r="AO42" s="62"/>
    </row>
    <row r="43" spans="1:41" ht="10.5" customHeight="1">
      <c r="A43" s="58">
        <v>20</v>
      </c>
      <c r="B43" s="63" t="s">
        <v>59</v>
      </c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2">
        <f>SUM(D43:AD43)</f>
        <v>0</v>
      </c>
      <c r="AF43" s="62">
        <f>SUM(D44:AD44)</f>
        <v>0</v>
      </c>
      <c r="AG43" s="62">
        <f>AE43+AF43</f>
        <v>0</v>
      </c>
      <c r="AI43" s="62">
        <f>SUM(D43:I43)</f>
        <v>0</v>
      </c>
      <c r="AJ43" s="62">
        <f>SUM(D44:I44)</f>
        <v>0</v>
      </c>
      <c r="AK43" s="62">
        <f>SUM(AI43:AJ44)</f>
        <v>0</v>
      </c>
      <c r="AM43" s="62">
        <f>SUM(K43:P43)</f>
        <v>0</v>
      </c>
      <c r="AN43" s="62">
        <f>SUM(K44:P44)</f>
        <v>0</v>
      </c>
      <c r="AO43" s="62">
        <f>SUM(AM43:AN44)</f>
        <v>0</v>
      </c>
    </row>
    <row r="44" spans="1:41" ht="10.5" customHeight="1">
      <c r="A44" s="58"/>
      <c r="B44" s="64"/>
      <c r="C44" s="8" t="s">
        <v>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2"/>
      <c r="AF44" s="62"/>
      <c r="AG44" s="62"/>
      <c r="AI44" s="62"/>
      <c r="AJ44" s="62"/>
      <c r="AK44" s="62"/>
      <c r="AM44" s="62"/>
      <c r="AN44" s="62"/>
      <c r="AO44" s="62"/>
    </row>
    <row r="45" spans="1:41" ht="10.5" customHeight="1">
      <c r="A45" s="58">
        <v>21</v>
      </c>
      <c r="B45" s="63" t="s">
        <v>74</v>
      </c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2">
        <f>SUM(D45:AD45)</f>
        <v>0</v>
      </c>
      <c r="AF45" s="62">
        <f>SUM(D46:AD46)</f>
        <v>0</v>
      </c>
      <c r="AG45" s="62">
        <f>AE45+AF45</f>
        <v>0</v>
      </c>
      <c r="AI45" s="62">
        <f>SUM(D45:I45)</f>
        <v>0</v>
      </c>
      <c r="AJ45" s="62">
        <f>SUM(D46:I46)</f>
        <v>0</v>
      </c>
      <c r="AK45" s="62">
        <f>SUM(AI45:AJ46)</f>
        <v>0</v>
      </c>
      <c r="AM45" s="62">
        <f>SUM(K45:P45)</f>
        <v>0</v>
      </c>
      <c r="AN45" s="62">
        <f>SUM(K46:P46)</f>
        <v>0</v>
      </c>
      <c r="AO45" s="62">
        <f>SUM(AM45:AN46)</f>
        <v>0</v>
      </c>
    </row>
    <row r="46" spans="1:41" ht="10.5" customHeight="1">
      <c r="A46" s="58"/>
      <c r="B46" s="6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2"/>
      <c r="AF46" s="62"/>
      <c r="AG46" s="62"/>
      <c r="AI46" s="62"/>
      <c r="AJ46" s="62"/>
      <c r="AK46" s="62"/>
      <c r="AM46" s="62"/>
      <c r="AN46" s="62"/>
      <c r="AO46" s="62"/>
    </row>
    <row r="47" spans="1:41" ht="10.5" customHeight="1">
      <c r="A47" s="58">
        <v>22</v>
      </c>
      <c r="B47" s="63" t="s">
        <v>75</v>
      </c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2">
        <f>SUM(D47:AD47)</f>
        <v>0</v>
      </c>
      <c r="AF47" s="62">
        <f>SUM(D48:AD48)</f>
        <v>0</v>
      </c>
      <c r="AG47" s="62">
        <f>AE47+AF47</f>
        <v>0</v>
      </c>
      <c r="AI47" s="62">
        <f>SUM(D47:I47)</f>
        <v>0</v>
      </c>
      <c r="AJ47" s="62">
        <f>SUM(D48:I48)</f>
        <v>0</v>
      </c>
      <c r="AK47" s="62">
        <f>SUM(AI47:AJ48)</f>
        <v>0</v>
      </c>
      <c r="AM47" s="62">
        <f>SUM(K47:P47)</f>
        <v>0</v>
      </c>
      <c r="AN47" s="62">
        <f>SUM(K48:P48)</f>
        <v>0</v>
      </c>
      <c r="AO47" s="62">
        <f>SUM(AM47:AN48)</f>
        <v>0</v>
      </c>
    </row>
    <row r="48" spans="1:41" ht="10.5" customHeight="1">
      <c r="A48" s="58"/>
      <c r="B48" s="6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2"/>
      <c r="AF48" s="62"/>
      <c r="AG48" s="62"/>
      <c r="AI48" s="62"/>
      <c r="AJ48" s="62"/>
      <c r="AK48" s="62"/>
      <c r="AM48" s="62"/>
      <c r="AN48" s="62"/>
      <c r="AO48" s="62"/>
    </row>
    <row r="49" spans="1:41" ht="10.5" customHeight="1">
      <c r="A49" s="55">
        <v>23</v>
      </c>
      <c r="B49" s="63" t="s">
        <v>61</v>
      </c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2">
        <f>SUM(D49:AD49)</f>
        <v>0</v>
      </c>
      <c r="AF49" s="62">
        <f>SUM(D50:AD50)</f>
        <v>0</v>
      </c>
      <c r="AG49" s="62">
        <f>AE49+AF49</f>
        <v>0</v>
      </c>
      <c r="AI49" s="62">
        <f>SUM(D49:I49)</f>
        <v>0</v>
      </c>
      <c r="AJ49" s="62">
        <f>SUM(D50:I50)</f>
        <v>0</v>
      </c>
      <c r="AK49" s="62">
        <f>SUM(AI49:AJ50)</f>
        <v>0</v>
      </c>
      <c r="AM49" s="62">
        <f>SUM(K49:P49)</f>
        <v>0</v>
      </c>
      <c r="AN49" s="62">
        <f>SUM(K50:P50)</f>
        <v>0</v>
      </c>
      <c r="AO49" s="62">
        <f>SUM(AM49:AN50)</f>
        <v>0</v>
      </c>
    </row>
    <row r="50" spans="1:41" ht="10.5" customHeight="1">
      <c r="A50" s="80"/>
      <c r="B50" s="6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2"/>
      <c r="AF50" s="62"/>
      <c r="AG50" s="62"/>
      <c r="AI50" s="62"/>
      <c r="AJ50" s="62"/>
      <c r="AK50" s="62"/>
      <c r="AM50" s="62"/>
      <c r="AN50" s="62"/>
      <c r="AO50" s="62"/>
    </row>
    <row r="51" spans="1:41" ht="10.5" customHeight="1">
      <c r="A51" s="58">
        <v>24</v>
      </c>
      <c r="B51" s="60" t="s">
        <v>52</v>
      </c>
      <c r="C51" s="8" t="s">
        <v>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2">
        <f>SUM(D51:AD51)</f>
        <v>0</v>
      </c>
      <c r="AF51" s="62">
        <f>SUM(D52:AD52)</f>
        <v>0</v>
      </c>
      <c r="AG51" s="62">
        <f>AE51+AF51</f>
        <v>0</v>
      </c>
      <c r="AI51" s="62">
        <f>SUM(D51:I51)</f>
        <v>0</v>
      </c>
      <c r="AJ51" s="62">
        <f>SUM(D52:I52)</f>
        <v>0</v>
      </c>
      <c r="AK51" s="62">
        <f>SUM(AI51:AJ52)</f>
        <v>0</v>
      </c>
      <c r="AM51" s="62">
        <f>SUM(K51:P51)</f>
        <v>0</v>
      </c>
      <c r="AN51" s="62">
        <f>SUM(K52:P52)</f>
        <v>0</v>
      </c>
      <c r="AO51" s="62">
        <f>SUM(AM51:AN52)</f>
        <v>0</v>
      </c>
    </row>
    <row r="52" spans="1:41" ht="10.5" customHeight="1">
      <c r="A52" s="58"/>
      <c r="B52" s="61"/>
      <c r="C52" s="8" t="s">
        <v>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2"/>
      <c r="AF52" s="62"/>
      <c r="AG52" s="62"/>
      <c r="AI52" s="62"/>
      <c r="AJ52" s="62"/>
      <c r="AK52" s="62"/>
      <c r="AM52" s="62"/>
      <c r="AN52" s="62"/>
      <c r="AO52" s="62"/>
    </row>
    <row r="53" spans="1:41" ht="10.5" customHeight="1">
      <c r="A53" s="58">
        <v>25</v>
      </c>
      <c r="B53" s="60" t="s">
        <v>60</v>
      </c>
      <c r="C53" s="8" t="s">
        <v>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62">
        <f>SUM(D53:AD53)</f>
        <v>0</v>
      </c>
      <c r="AF53" s="62">
        <f>SUM(D54:AD54)</f>
        <v>0</v>
      </c>
      <c r="AG53" s="62">
        <f>AE53+AF53</f>
        <v>0</v>
      </c>
      <c r="AI53" s="62">
        <f>SUM(D53:I53)</f>
        <v>0</v>
      </c>
      <c r="AJ53" s="62">
        <f>SUM(D54:I54)</f>
        <v>0</v>
      </c>
      <c r="AK53" s="62">
        <f>SUM(AI53:AJ54)</f>
        <v>0</v>
      </c>
      <c r="AM53" s="62">
        <f>SUM(K53:P53)</f>
        <v>0</v>
      </c>
      <c r="AN53" s="62">
        <f>SUM(K54:P54)</f>
        <v>0</v>
      </c>
      <c r="AO53" s="62">
        <f>SUM(AM53:AN54)</f>
        <v>0</v>
      </c>
    </row>
    <row r="54" spans="1:41" ht="10.5" customHeight="1">
      <c r="A54" s="58"/>
      <c r="B54" s="61"/>
      <c r="C54" s="8" t="s">
        <v>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62"/>
      <c r="AF54" s="62"/>
      <c r="AG54" s="62"/>
      <c r="AI54" s="62"/>
      <c r="AJ54" s="62"/>
      <c r="AK54" s="62"/>
      <c r="AM54" s="62"/>
      <c r="AN54" s="62"/>
      <c r="AO54" s="62"/>
    </row>
    <row r="55" spans="1:41" ht="15" customHeight="1">
      <c r="A55" s="81" t="s">
        <v>10</v>
      </c>
      <c r="B55" s="82"/>
      <c r="C55" s="75" t="s">
        <v>11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2">
        <f>SUM(AE5:AE50)</f>
        <v>0</v>
      </c>
      <c r="AF55" s="2">
        <f>SUM(AF5:AF50)</f>
        <v>0</v>
      </c>
      <c r="AG55" s="2">
        <f>SUM(AG5:AG50)</f>
        <v>0</v>
      </c>
      <c r="AI55" s="2">
        <f>SUM(AI5:AI54)</f>
        <v>0</v>
      </c>
      <c r="AJ55" s="2">
        <f>SUM(AJ5:AJ54)</f>
        <v>0</v>
      </c>
      <c r="AK55" s="2">
        <f>SUM(AI55:AJ55)</f>
        <v>0</v>
      </c>
      <c r="AM55" s="2">
        <f>SUM(AM5:AM54)</f>
        <v>0</v>
      </c>
      <c r="AN55" s="2">
        <f>SUM(AN5:AN54)</f>
        <v>0</v>
      </c>
      <c r="AO55" s="2">
        <f>SUM(AM55:AN55)</f>
        <v>0</v>
      </c>
    </row>
    <row r="56" spans="1:41" ht="15" customHeight="1">
      <c r="A56" s="83"/>
      <c r="B56" s="84"/>
      <c r="C56" s="75" t="s">
        <v>12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14">
        <f>AE55*100/$R$2</f>
        <v>0</v>
      </c>
      <c r="AF56" s="14">
        <f>AF55*100/$R$2</f>
        <v>0</v>
      </c>
      <c r="AG56" s="14">
        <f>AG55*100/$R$2</f>
        <v>0</v>
      </c>
      <c r="AI56" s="14">
        <f>AI55*100/$R$2</f>
        <v>0</v>
      </c>
      <c r="AJ56" s="14">
        <f>AJ55*100/$R$2</f>
        <v>0</v>
      </c>
      <c r="AK56" s="14">
        <f>AK55*100/$R$2</f>
        <v>0</v>
      </c>
      <c r="AM56" s="14">
        <f>AM55*100/$R$2</f>
        <v>0</v>
      </c>
      <c r="AN56" s="14">
        <f>AN55*100/$R$2</f>
        <v>0</v>
      </c>
      <c r="AO56" s="14">
        <f>AO55*100/$R$2</f>
        <v>0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290">
    <mergeCell ref="AM53:AM54"/>
    <mergeCell ref="AN53:AN54"/>
    <mergeCell ref="AO53:AO54"/>
    <mergeCell ref="AI2:AK2"/>
    <mergeCell ref="AM2:AO2"/>
    <mergeCell ref="AM49:AM50"/>
    <mergeCell ref="AN49:AN50"/>
    <mergeCell ref="AO49:AO50"/>
    <mergeCell ref="AM51:AM52"/>
    <mergeCell ref="AN51:AN52"/>
    <mergeCell ref="AO51:AO52"/>
    <mergeCell ref="AM45:AM46"/>
    <mergeCell ref="AN45:AN46"/>
    <mergeCell ref="AO45:AO46"/>
    <mergeCell ref="AM47:AM48"/>
    <mergeCell ref="AN47:AN48"/>
    <mergeCell ref="AO47:AO48"/>
    <mergeCell ref="AM41:AM42"/>
    <mergeCell ref="AN41:AN42"/>
    <mergeCell ref="AO41:AO42"/>
    <mergeCell ref="AM43:AM44"/>
    <mergeCell ref="AN43:AN44"/>
    <mergeCell ref="AO43:AO44"/>
    <mergeCell ref="AM37:AM38"/>
    <mergeCell ref="AN37:AN38"/>
    <mergeCell ref="AO37:AO38"/>
    <mergeCell ref="AM39:AM40"/>
    <mergeCell ref="AN39:AN40"/>
    <mergeCell ref="AO39:AO40"/>
    <mergeCell ref="AM33:AM34"/>
    <mergeCell ref="AN33:AN34"/>
    <mergeCell ref="AO33:AO34"/>
    <mergeCell ref="AM35:AM36"/>
    <mergeCell ref="AN35:AN36"/>
    <mergeCell ref="AO35:AO36"/>
    <mergeCell ref="AM29:AM30"/>
    <mergeCell ref="AN29:AN30"/>
    <mergeCell ref="AO29:AO30"/>
    <mergeCell ref="AM31:AM32"/>
    <mergeCell ref="AN31:AN32"/>
    <mergeCell ref="AO31:AO32"/>
    <mergeCell ref="AM25:AM26"/>
    <mergeCell ref="AN25:AN26"/>
    <mergeCell ref="AO25:AO26"/>
    <mergeCell ref="AM27:AM28"/>
    <mergeCell ref="AN27:AN28"/>
    <mergeCell ref="AO27:AO28"/>
    <mergeCell ref="AM21:AM22"/>
    <mergeCell ref="AN21:AN22"/>
    <mergeCell ref="AO21:AO22"/>
    <mergeCell ref="AM23:AM24"/>
    <mergeCell ref="AN23:AN24"/>
    <mergeCell ref="AO23:AO24"/>
    <mergeCell ref="AM17:AM18"/>
    <mergeCell ref="AN17:AN18"/>
    <mergeCell ref="AO17:AO18"/>
    <mergeCell ref="AM19:AM20"/>
    <mergeCell ref="AN19:AN20"/>
    <mergeCell ref="AO19:AO20"/>
    <mergeCell ref="AM13:AM14"/>
    <mergeCell ref="AN13:AN14"/>
    <mergeCell ref="AO13:AO14"/>
    <mergeCell ref="AM15:AM16"/>
    <mergeCell ref="AN15:AN16"/>
    <mergeCell ref="AO15:AO16"/>
    <mergeCell ref="AO9:AO10"/>
    <mergeCell ref="AM11:AM12"/>
    <mergeCell ref="AN11:AN12"/>
    <mergeCell ref="AO11:AO12"/>
    <mergeCell ref="AK53:AK54"/>
    <mergeCell ref="AM3:AO3"/>
    <mergeCell ref="AM5:AM6"/>
    <mergeCell ref="AN5:AN6"/>
    <mergeCell ref="AO5:AO6"/>
    <mergeCell ref="AM7:AM8"/>
    <mergeCell ref="AN7:AN8"/>
    <mergeCell ref="AO7:AO8"/>
    <mergeCell ref="AM9:AM10"/>
    <mergeCell ref="AN9:AN10"/>
    <mergeCell ref="AI51:AI52"/>
    <mergeCell ref="AJ51:AJ52"/>
    <mergeCell ref="AK51:AK52"/>
    <mergeCell ref="A53:A54"/>
    <mergeCell ref="B53:B54"/>
    <mergeCell ref="AE53:AE54"/>
    <mergeCell ref="AF53:AF54"/>
    <mergeCell ref="AG53:AG54"/>
    <mergeCell ref="AI53:AI54"/>
    <mergeCell ref="AJ53:AJ54"/>
    <mergeCell ref="B51:B52"/>
    <mergeCell ref="AE51:AE52"/>
    <mergeCell ref="AF51:AF52"/>
    <mergeCell ref="AG51:AG52"/>
    <mergeCell ref="AK43:AK44"/>
    <mergeCell ref="AI49:AI50"/>
    <mergeCell ref="AJ49:AJ50"/>
    <mergeCell ref="AK49:AK50"/>
    <mergeCell ref="AI45:AI46"/>
    <mergeCell ref="AJ45:AJ46"/>
    <mergeCell ref="AK45:AK46"/>
    <mergeCell ref="AI47:AI48"/>
    <mergeCell ref="AJ47:AJ48"/>
    <mergeCell ref="AK47:AK48"/>
    <mergeCell ref="AI39:AI40"/>
    <mergeCell ref="AJ39:AJ40"/>
    <mergeCell ref="AK39:AK40"/>
    <mergeCell ref="AI41:AI42"/>
    <mergeCell ref="AJ41:AJ42"/>
    <mergeCell ref="AK41:AK42"/>
    <mergeCell ref="AI43:AI44"/>
    <mergeCell ref="AJ43:AJ44"/>
    <mergeCell ref="AI35:AI36"/>
    <mergeCell ref="AJ35:AJ36"/>
    <mergeCell ref="AK35:AK36"/>
    <mergeCell ref="AI37:AI38"/>
    <mergeCell ref="AJ37:AJ38"/>
    <mergeCell ref="AK37:AK38"/>
    <mergeCell ref="AI31:AI32"/>
    <mergeCell ref="AJ31:AJ32"/>
    <mergeCell ref="AK31:AK32"/>
    <mergeCell ref="AI33:AI34"/>
    <mergeCell ref="AJ33:AJ34"/>
    <mergeCell ref="AK33:AK34"/>
    <mergeCell ref="AI27:AI28"/>
    <mergeCell ref="AJ27:AJ28"/>
    <mergeCell ref="AK27:AK28"/>
    <mergeCell ref="AI29:AI30"/>
    <mergeCell ref="AJ29:AJ30"/>
    <mergeCell ref="AK29:AK30"/>
    <mergeCell ref="AI23:AI24"/>
    <mergeCell ref="AJ23:AJ24"/>
    <mergeCell ref="AK23:AK24"/>
    <mergeCell ref="AI25:AI26"/>
    <mergeCell ref="AJ25:AJ26"/>
    <mergeCell ref="AK25:AK26"/>
    <mergeCell ref="AI19:AI20"/>
    <mergeCell ref="AJ19:AJ20"/>
    <mergeCell ref="AK19:AK20"/>
    <mergeCell ref="AI21:AI22"/>
    <mergeCell ref="AJ21:AJ22"/>
    <mergeCell ref="AK21:AK22"/>
    <mergeCell ref="AI15:AI16"/>
    <mergeCell ref="AJ15:AJ16"/>
    <mergeCell ref="AK15:AK16"/>
    <mergeCell ref="AI17:AI18"/>
    <mergeCell ref="AJ17:AJ18"/>
    <mergeCell ref="AK17:AK18"/>
    <mergeCell ref="AI11:AI12"/>
    <mergeCell ref="AJ11:AJ12"/>
    <mergeCell ref="AK11:AK12"/>
    <mergeCell ref="AI13:AI14"/>
    <mergeCell ref="AJ13:AJ14"/>
    <mergeCell ref="AK13:AK14"/>
    <mergeCell ref="AI7:AI8"/>
    <mergeCell ref="AJ7:AJ8"/>
    <mergeCell ref="AK7:AK8"/>
    <mergeCell ref="AI9:AI10"/>
    <mergeCell ref="AJ9:AJ10"/>
    <mergeCell ref="AK9:AK10"/>
    <mergeCell ref="AI3:AK3"/>
    <mergeCell ref="AI5:AI6"/>
    <mergeCell ref="AJ5:AJ6"/>
    <mergeCell ref="AK5:AK6"/>
    <mergeCell ref="AG7:AG8"/>
    <mergeCell ref="AG31:AG32"/>
    <mergeCell ref="AG35:AG36"/>
    <mergeCell ref="AG33:AG34"/>
    <mergeCell ref="AG15:AG16"/>
    <mergeCell ref="AG27:AG28"/>
    <mergeCell ref="AG29:AG30"/>
    <mergeCell ref="AG9:AG10"/>
    <mergeCell ref="AG11:AG12"/>
    <mergeCell ref="AG13:AG14"/>
    <mergeCell ref="E1:Z1"/>
    <mergeCell ref="AE3:AG3"/>
    <mergeCell ref="AG5:AG6"/>
    <mergeCell ref="AB1:AD1"/>
    <mergeCell ref="AE1:AG1"/>
    <mergeCell ref="AE5:AE6"/>
    <mergeCell ref="AF5:AF6"/>
    <mergeCell ref="AF9:AF10"/>
    <mergeCell ref="A5:A6"/>
    <mergeCell ref="B5:B6"/>
    <mergeCell ref="AF7:AF8"/>
    <mergeCell ref="AE7:AE8"/>
    <mergeCell ref="A3:A4"/>
    <mergeCell ref="B3:B4"/>
    <mergeCell ref="D3:AD3"/>
    <mergeCell ref="R2:T2"/>
    <mergeCell ref="A13:A14"/>
    <mergeCell ref="AE13:AE14"/>
    <mergeCell ref="A7:A8"/>
    <mergeCell ref="AE9:AE10"/>
    <mergeCell ref="A9:A10"/>
    <mergeCell ref="A11:A12"/>
    <mergeCell ref="B7:B8"/>
    <mergeCell ref="B9:B10"/>
    <mergeCell ref="B11:B12"/>
    <mergeCell ref="B13:B14"/>
    <mergeCell ref="AE11:AE12"/>
    <mergeCell ref="AF11:AF12"/>
    <mergeCell ref="AE15:AE16"/>
    <mergeCell ref="AF15:AF16"/>
    <mergeCell ref="AF13:AF14"/>
    <mergeCell ref="AE21:AE22"/>
    <mergeCell ref="AF21:AF22"/>
    <mergeCell ref="AG21:AG22"/>
    <mergeCell ref="AE17:AE18"/>
    <mergeCell ref="AF17:AF18"/>
    <mergeCell ref="AG17:AG18"/>
    <mergeCell ref="AG19:AG20"/>
    <mergeCell ref="AE19:AE20"/>
    <mergeCell ref="AF19:AF20"/>
    <mergeCell ref="A19:A20"/>
    <mergeCell ref="B19:B20"/>
    <mergeCell ref="B21:B22"/>
    <mergeCell ref="A15:A16"/>
    <mergeCell ref="B15:B16"/>
    <mergeCell ref="A21:A22"/>
    <mergeCell ref="B17:B18"/>
    <mergeCell ref="A17:A18"/>
    <mergeCell ref="AE25:AE26"/>
    <mergeCell ref="AF25:AF26"/>
    <mergeCell ref="AG25:AG26"/>
    <mergeCell ref="A23:A24"/>
    <mergeCell ref="AG23:AG24"/>
    <mergeCell ref="A25:A26"/>
    <mergeCell ref="AE23:AE24"/>
    <mergeCell ref="AF23:AF24"/>
    <mergeCell ref="B23:B24"/>
    <mergeCell ref="B25:B26"/>
    <mergeCell ref="B35:B36"/>
    <mergeCell ref="AF33:AF34"/>
    <mergeCell ref="AE31:AE32"/>
    <mergeCell ref="AF31:AF32"/>
    <mergeCell ref="AE33:AE34"/>
    <mergeCell ref="B31:B32"/>
    <mergeCell ref="A27:A28"/>
    <mergeCell ref="AE27:AE28"/>
    <mergeCell ref="AF27:AF28"/>
    <mergeCell ref="A29:A30"/>
    <mergeCell ref="AE29:AE30"/>
    <mergeCell ref="AF29:AF30"/>
    <mergeCell ref="B27:B28"/>
    <mergeCell ref="B29:B30"/>
    <mergeCell ref="AE43:AE44"/>
    <mergeCell ref="A31:A32"/>
    <mergeCell ref="AF37:AF38"/>
    <mergeCell ref="A35:A36"/>
    <mergeCell ref="AE35:AE36"/>
    <mergeCell ref="A37:A38"/>
    <mergeCell ref="AE37:AE38"/>
    <mergeCell ref="AF35:AF36"/>
    <mergeCell ref="A33:A34"/>
    <mergeCell ref="B33:B34"/>
    <mergeCell ref="A45:A46"/>
    <mergeCell ref="A43:A44"/>
    <mergeCell ref="A41:A42"/>
    <mergeCell ref="C56:AD56"/>
    <mergeCell ref="C55:AD55"/>
    <mergeCell ref="A55:B56"/>
    <mergeCell ref="A47:A48"/>
    <mergeCell ref="B47:B48"/>
    <mergeCell ref="A49:A50"/>
    <mergeCell ref="A51:A52"/>
    <mergeCell ref="A39:A40"/>
    <mergeCell ref="AF41:AF42"/>
    <mergeCell ref="AE39:AE40"/>
    <mergeCell ref="AE41:AE42"/>
    <mergeCell ref="AG49:AG50"/>
    <mergeCell ref="AF49:AF50"/>
    <mergeCell ref="AE49:AE50"/>
    <mergeCell ref="AG45:AG46"/>
    <mergeCell ref="AG47:AG48"/>
    <mergeCell ref="AE45:AE46"/>
    <mergeCell ref="AF45:AF46"/>
    <mergeCell ref="AE47:AE48"/>
    <mergeCell ref="AF47:AF48"/>
    <mergeCell ref="AG37:AG38"/>
    <mergeCell ref="AG39:AG40"/>
    <mergeCell ref="AG43:AG44"/>
    <mergeCell ref="AF43:AF44"/>
    <mergeCell ref="AG41:AG42"/>
    <mergeCell ref="AF39:AF40"/>
    <mergeCell ref="B37:B38"/>
    <mergeCell ref="B49:B50"/>
    <mergeCell ref="B45:B46"/>
    <mergeCell ref="B39:B40"/>
    <mergeCell ref="B41:B42"/>
    <mergeCell ref="B43:B44"/>
  </mergeCells>
  <printOptions/>
  <pageMargins left="0.23622047244094488" right="0.23622047244094488" top="0.3543307086614173" bottom="0.3543307086614173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N56"/>
  <sheetViews>
    <sheetView zoomScalePageLayoutView="0" workbookViewId="0" topLeftCell="A1">
      <pane xSplit="33" ySplit="4" topLeftCell="AH5" activePane="bottomRight" state="frozen"/>
      <selection pane="topLeft" activeCell="A1" sqref="A1"/>
      <selection pane="topRight" activeCell="AH1" sqref="AH1"/>
      <selection pane="bottomLeft" activeCell="A5" sqref="A5"/>
      <selection pane="bottomRight" activeCell="D3" sqref="D3:AD3"/>
    </sheetView>
  </sheetViews>
  <sheetFormatPr defaultColWidth="9.140625" defaultRowHeight="15"/>
  <cols>
    <col min="1" max="1" width="3.00390625" style="0" customWidth="1"/>
    <col min="2" max="2" width="18.7109375" style="0" customWidth="1"/>
    <col min="3" max="3" width="3.421875" style="0" customWidth="1"/>
    <col min="4" max="30" width="2.7109375" style="0" customWidth="1"/>
    <col min="31" max="31" width="6.00390625" style="0" customWidth="1"/>
    <col min="32" max="32" width="6.8515625" style="0" customWidth="1"/>
    <col min="33" max="33" width="6.140625" style="0" customWidth="1"/>
    <col min="38" max="38" width="6.00390625" style="0" customWidth="1"/>
    <col min="39" max="39" width="6.8515625" style="0" customWidth="1"/>
    <col min="40" max="40" width="6.140625" style="0" customWidth="1"/>
  </cols>
  <sheetData>
    <row r="1" spans="2:39" ht="22.5" customHeight="1">
      <c r="B1" s="4" t="s">
        <v>9</v>
      </c>
      <c r="E1" s="86" t="s">
        <v>43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6" t="s">
        <v>27</v>
      </c>
      <c r="AC1" s="86"/>
      <c r="AD1" s="86"/>
      <c r="AE1" s="86"/>
      <c r="AF1" s="42" t="s">
        <v>41</v>
      </c>
      <c r="AM1" s="42" t="s">
        <v>41</v>
      </c>
    </row>
    <row r="2" spans="2:20" ht="19.5" customHeight="1">
      <c r="B2" s="6" t="s">
        <v>13</v>
      </c>
      <c r="C2" s="12">
        <f>COUNT(D4:AD4)</f>
        <v>26</v>
      </c>
      <c r="I2" t="s">
        <v>17</v>
      </c>
      <c r="R2" s="85">
        <f>C2*6*25</f>
        <v>3900</v>
      </c>
      <c r="S2" s="85"/>
      <c r="T2" s="85"/>
    </row>
    <row r="3" spans="1:40" ht="15">
      <c r="A3" s="78" t="s">
        <v>0</v>
      </c>
      <c r="B3" s="78" t="s">
        <v>14</v>
      </c>
      <c r="C3" s="1"/>
      <c r="D3" s="79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  <c r="AE3" s="62" t="s">
        <v>2</v>
      </c>
      <c r="AF3" s="62"/>
      <c r="AG3" s="62"/>
      <c r="AL3" s="62" t="s">
        <v>2</v>
      </c>
      <c r="AM3" s="62"/>
      <c r="AN3" s="62"/>
    </row>
    <row r="4" spans="1:40" ht="15">
      <c r="A4" s="78"/>
      <c r="B4" s="78"/>
      <c r="C4" s="7" t="s">
        <v>6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28</v>
      </c>
      <c r="AB4" s="9">
        <v>29</v>
      </c>
      <c r="AC4" s="9">
        <v>30</v>
      </c>
      <c r="AD4" s="9"/>
      <c r="AE4" s="13" t="s">
        <v>16</v>
      </c>
      <c r="AF4" s="13" t="s">
        <v>15</v>
      </c>
      <c r="AG4" s="13" t="s">
        <v>5</v>
      </c>
      <c r="AL4" s="13" t="s">
        <v>16</v>
      </c>
      <c r="AM4" s="13" t="s">
        <v>15</v>
      </c>
      <c r="AN4" s="13" t="s">
        <v>5</v>
      </c>
    </row>
    <row r="5" spans="1:40" ht="10.5" customHeight="1">
      <c r="A5" s="55">
        <v>1</v>
      </c>
      <c r="B5" s="63" t="s">
        <v>50</v>
      </c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2">
        <f>SUM(D5:AC5)</f>
        <v>0</v>
      </c>
      <c r="AF5" s="89">
        <f>SUM(D6:AD6)</f>
        <v>0</v>
      </c>
      <c r="AG5" s="62">
        <f>SUM(AE5:AF6)</f>
        <v>0</v>
      </c>
      <c r="AL5" s="62">
        <f>U5+V5+W5+X5+Y5+Z5</f>
        <v>0</v>
      </c>
      <c r="AM5" s="89">
        <f>U6+V6+W6+X6+Y6+Z6</f>
        <v>0</v>
      </c>
      <c r="AN5" s="62">
        <f>AM5+AL5</f>
        <v>0</v>
      </c>
    </row>
    <row r="6" spans="1:40" ht="10.5" customHeight="1">
      <c r="A6" s="80"/>
      <c r="B6" s="64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30"/>
      <c r="V6" s="30"/>
      <c r="W6" s="30"/>
      <c r="X6" s="30"/>
      <c r="Y6" s="30"/>
      <c r="Z6" s="30"/>
      <c r="AA6" s="30"/>
      <c r="AB6" s="10"/>
      <c r="AC6" s="10"/>
      <c r="AD6" s="10"/>
      <c r="AE6" s="62"/>
      <c r="AF6" s="89"/>
      <c r="AG6" s="62"/>
      <c r="AL6" s="62"/>
      <c r="AM6" s="89"/>
      <c r="AN6" s="62"/>
    </row>
    <row r="7" spans="1:40" ht="10.5" customHeight="1">
      <c r="A7" s="55">
        <v>2</v>
      </c>
      <c r="B7" s="63" t="s">
        <v>51</v>
      </c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2">
        <f>SUM(D7:AD7)</f>
        <v>0</v>
      </c>
      <c r="AF7" s="62">
        <f>SUM(D8:AD8)</f>
        <v>0</v>
      </c>
      <c r="AG7" s="62">
        <f>SUM(AE7:AF8)</f>
        <v>0</v>
      </c>
      <c r="AL7" s="62">
        <f>U7+V7+W7+X7+Y7+Z7</f>
        <v>0</v>
      </c>
      <c r="AM7" s="89">
        <f>U8+V8+W8+X8+Y8+Z8</f>
        <v>0</v>
      </c>
      <c r="AN7" s="62">
        <f>AM7+AL7</f>
        <v>0</v>
      </c>
    </row>
    <row r="8" spans="1:40" ht="10.5" customHeight="1">
      <c r="A8" s="80"/>
      <c r="B8" s="6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2"/>
      <c r="AF8" s="62"/>
      <c r="AG8" s="62"/>
      <c r="AL8" s="62"/>
      <c r="AM8" s="89"/>
      <c r="AN8" s="62"/>
    </row>
    <row r="9" spans="1:40" ht="10.5" customHeight="1">
      <c r="A9" s="55">
        <v>3</v>
      </c>
      <c r="B9" s="63" t="s">
        <v>62</v>
      </c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2">
        <f>SUM(D9:AD9)</f>
        <v>0</v>
      </c>
      <c r="AF9" s="89">
        <f>SUM(D10:AD10)</f>
        <v>0</v>
      </c>
      <c r="AG9" s="62">
        <f>SUM(AE9:AF10)</f>
        <v>0</v>
      </c>
      <c r="AL9" s="62">
        <f>U9+V9+W9+X9+Y9+Z9</f>
        <v>0</v>
      </c>
      <c r="AM9" s="89">
        <f>U10+V10+W10+X10+Y10+Z10</f>
        <v>0</v>
      </c>
      <c r="AN9" s="62">
        <f>AM9+AL9</f>
        <v>0</v>
      </c>
    </row>
    <row r="10" spans="1:40" ht="10.5" customHeight="1">
      <c r="A10" s="80"/>
      <c r="B10" s="6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2"/>
      <c r="AF10" s="89"/>
      <c r="AG10" s="62"/>
      <c r="AL10" s="62"/>
      <c r="AM10" s="89"/>
      <c r="AN10" s="62"/>
    </row>
    <row r="11" spans="1:40" ht="10.5" customHeight="1">
      <c r="A11" s="55">
        <v>4</v>
      </c>
      <c r="B11" s="63" t="s">
        <v>64</v>
      </c>
      <c r="C11" s="8" t="s">
        <v>7</v>
      </c>
      <c r="D11" s="11"/>
      <c r="E11" s="11"/>
      <c r="F11" s="11"/>
      <c r="G11" s="11"/>
      <c r="H11" s="11"/>
      <c r="I11" s="11"/>
      <c r="J11" s="1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2">
        <f>SUM(D11:AD11)</f>
        <v>0</v>
      </c>
      <c r="AF11" s="89">
        <f>SUM(D12:AD12)</f>
        <v>0</v>
      </c>
      <c r="AG11" s="62">
        <f>SUM(AE11:AF12)</f>
        <v>0</v>
      </c>
      <c r="AL11" s="62">
        <f>U11+V11+W11+X11+Y11+Z11</f>
        <v>0</v>
      </c>
      <c r="AM11" s="89">
        <f>U12+V12+W12+X12+Y12+Z12</f>
        <v>0</v>
      </c>
      <c r="AN11" s="62">
        <f>AM11+AL11</f>
        <v>0</v>
      </c>
    </row>
    <row r="12" spans="1:40" ht="10.5" customHeight="1">
      <c r="A12" s="80"/>
      <c r="B12" s="64"/>
      <c r="C12" s="8" t="s">
        <v>8</v>
      </c>
      <c r="D12" s="11"/>
      <c r="E12" s="11"/>
      <c r="F12" s="11"/>
      <c r="G12" s="11"/>
      <c r="H12" s="11"/>
      <c r="I12" s="11"/>
      <c r="J12" s="1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2"/>
      <c r="AF12" s="89"/>
      <c r="AG12" s="62"/>
      <c r="AL12" s="62"/>
      <c r="AM12" s="89"/>
      <c r="AN12" s="62"/>
    </row>
    <row r="13" spans="1:40" ht="10.5" customHeight="1">
      <c r="A13" s="55">
        <v>5</v>
      </c>
      <c r="B13" s="63" t="s">
        <v>79</v>
      </c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2">
        <f>SUM(D13:AD13)</f>
        <v>0</v>
      </c>
      <c r="AF13" s="62">
        <f>SUM(D14:AD14)</f>
        <v>0</v>
      </c>
      <c r="AG13" s="62">
        <f>SUM(AE13:AF14)</f>
        <v>0</v>
      </c>
      <c r="AL13" s="62">
        <f>U13+V13+W13+X13+Y13+Z13</f>
        <v>0</v>
      </c>
      <c r="AM13" s="89">
        <f>U14+V14+W14+X14+Y14+Z14</f>
        <v>0</v>
      </c>
      <c r="AN13" s="62">
        <f>AM13+AL13</f>
        <v>0</v>
      </c>
    </row>
    <row r="14" spans="1:40" ht="10.5" customHeight="1">
      <c r="A14" s="80"/>
      <c r="B14" s="6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2"/>
      <c r="AF14" s="62"/>
      <c r="AG14" s="62"/>
      <c r="AL14" s="62"/>
      <c r="AM14" s="89"/>
      <c r="AN14" s="62"/>
    </row>
    <row r="15" spans="1:40" ht="10.5" customHeight="1">
      <c r="A15" s="55">
        <v>6</v>
      </c>
      <c r="B15" s="63" t="s">
        <v>66</v>
      </c>
      <c r="C15" s="8" t="s">
        <v>7</v>
      </c>
      <c r="D15" s="11"/>
      <c r="E15" s="11"/>
      <c r="F15" s="11"/>
      <c r="G15" s="11"/>
      <c r="H15" s="11"/>
      <c r="I15" s="11"/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2">
        <f>SUM(D15:AD15)</f>
        <v>0</v>
      </c>
      <c r="AF15" s="62">
        <f>SUM(D16:AD16)</f>
        <v>0</v>
      </c>
      <c r="AG15" s="62">
        <f>SUM(AE15:AF16)</f>
        <v>0</v>
      </c>
      <c r="AL15" s="62">
        <f>U15+V15+W15+X15+Y15+Z15</f>
        <v>0</v>
      </c>
      <c r="AM15" s="89">
        <f>U16+V16+W16+X16+Y16+Z16</f>
        <v>0</v>
      </c>
      <c r="AN15" s="62">
        <f>AM15+AL15</f>
        <v>0</v>
      </c>
    </row>
    <row r="16" spans="1:40" ht="10.5" customHeight="1">
      <c r="A16" s="80"/>
      <c r="B16" s="64"/>
      <c r="C16" s="8" t="s">
        <v>8</v>
      </c>
      <c r="D16" s="11"/>
      <c r="E16" s="11"/>
      <c r="F16" s="11"/>
      <c r="G16" s="11"/>
      <c r="H16" s="11"/>
      <c r="I16" s="11"/>
      <c r="J16" s="1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2"/>
      <c r="AF16" s="62"/>
      <c r="AG16" s="62"/>
      <c r="AL16" s="62"/>
      <c r="AM16" s="89"/>
      <c r="AN16" s="62"/>
    </row>
    <row r="17" spans="1:40" ht="10.5" customHeight="1">
      <c r="A17" s="55">
        <v>7</v>
      </c>
      <c r="B17" s="63" t="s">
        <v>53</v>
      </c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2">
        <f>SUM(D17:AD17)</f>
        <v>0</v>
      </c>
      <c r="AF17" s="62">
        <f>SUM(D18:AD18)</f>
        <v>0</v>
      </c>
      <c r="AG17" s="62">
        <f>AE17+AF17</f>
        <v>0</v>
      </c>
      <c r="AL17" s="62">
        <f>U17+V17+W17+X17+Y17+Z17</f>
        <v>0</v>
      </c>
      <c r="AM17" s="89">
        <f>U18+V18+W18+X18+Y18+Z18</f>
        <v>0</v>
      </c>
      <c r="AN17" s="62">
        <f>AM17+AL17</f>
        <v>0</v>
      </c>
    </row>
    <row r="18" spans="1:40" ht="10.5" customHeight="1">
      <c r="A18" s="80"/>
      <c r="B18" s="6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2"/>
      <c r="AF18" s="62"/>
      <c r="AG18" s="62"/>
      <c r="AL18" s="62"/>
      <c r="AM18" s="89"/>
      <c r="AN18" s="62"/>
    </row>
    <row r="19" spans="1:40" ht="10.5" customHeight="1">
      <c r="A19" s="55">
        <v>8</v>
      </c>
      <c r="B19" s="63" t="s">
        <v>67</v>
      </c>
      <c r="C19" s="8" t="s">
        <v>7</v>
      </c>
      <c r="D19" s="11"/>
      <c r="E19" s="11"/>
      <c r="F19" s="11"/>
      <c r="G19" s="11"/>
      <c r="H19" s="11"/>
      <c r="I19" s="11"/>
      <c r="J19" s="1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2">
        <f>SUM(D19:AD19)</f>
        <v>0</v>
      </c>
      <c r="AF19" s="89">
        <f>SUM(D20:AD20)</f>
        <v>0</v>
      </c>
      <c r="AG19" s="62">
        <f>AE19+AF19</f>
        <v>0</v>
      </c>
      <c r="AL19" s="62">
        <f>U19+V19+W19+X19+Y19+Z19</f>
        <v>0</v>
      </c>
      <c r="AM19" s="89">
        <f>U20+V20+W20+X20+Y20+Z20</f>
        <v>0</v>
      </c>
      <c r="AN19" s="62">
        <f>AM19+AL19</f>
        <v>0</v>
      </c>
    </row>
    <row r="20" spans="1:40" ht="10.5" customHeight="1">
      <c r="A20" s="80"/>
      <c r="B20" s="64"/>
      <c r="C20" s="8" t="s">
        <v>8</v>
      </c>
      <c r="D20" s="11"/>
      <c r="E20" s="11"/>
      <c r="F20" s="11"/>
      <c r="G20" s="11"/>
      <c r="H20" s="11"/>
      <c r="I20" s="11"/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2"/>
      <c r="AF20" s="89"/>
      <c r="AG20" s="62"/>
      <c r="AL20" s="62"/>
      <c r="AM20" s="89"/>
      <c r="AN20" s="62"/>
    </row>
    <row r="21" spans="1:40" ht="10.5" customHeight="1">
      <c r="A21" s="55">
        <v>9</v>
      </c>
      <c r="B21" s="63" t="s">
        <v>54</v>
      </c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2">
        <f>SUM(D21:AD21)</f>
        <v>0</v>
      </c>
      <c r="AF21" s="89">
        <f>SUM(D22:AD22)</f>
        <v>0</v>
      </c>
      <c r="AG21" s="62">
        <f>AE21+AF21</f>
        <v>0</v>
      </c>
      <c r="AL21" s="62">
        <f>U21+V21+W21+X21+Y21+Z21</f>
        <v>0</v>
      </c>
      <c r="AM21" s="89">
        <f>U22+V22+W22+X22+Y22+Z22</f>
        <v>0</v>
      </c>
      <c r="AN21" s="62">
        <f>AM21+AL21</f>
        <v>0</v>
      </c>
    </row>
    <row r="22" spans="1:40" ht="10.5" customHeight="1">
      <c r="A22" s="80"/>
      <c r="B22" s="6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2"/>
      <c r="AF22" s="89"/>
      <c r="AG22" s="62"/>
      <c r="AL22" s="62"/>
      <c r="AM22" s="89"/>
      <c r="AN22" s="62"/>
    </row>
    <row r="23" spans="1:40" ht="10.5" customHeight="1">
      <c r="A23" s="55">
        <v>10</v>
      </c>
      <c r="B23" s="65" t="s">
        <v>55</v>
      </c>
      <c r="C23" s="8" t="s">
        <v>7</v>
      </c>
      <c r="D23" s="11"/>
      <c r="E23" s="11"/>
      <c r="F23" s="11"/>
      <c r="G23" s="11"/>
      <c r="H23" s="11"/>
      <c r="I23" s="11"/>
      <c r="J23" s="1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2">
        <f>SUM(D23:AD23)</f>
        <v>0</v>
      </c>
      <c r="AF23" s="95">
        <f>SUM(D24:AD24)</f>
        <v>0</v>
      </c>
      <c r="AG23" s="62">
        <f>AE23+AF23</f>
        <v>0</v>
      </c>
      <c r="AL23" s="62">
        <f>U23+V23+W23+X23+Y23+Z23</f>
        <v>0</v>
      </c>
      <c r="AM23" s="89">
        <f>U24+V24+W24+X24+Y24+Z24</f>
        <v>0</v>
      </c>
      <c r="AN23" s="62">
        <f>AM23+AL23</f>
        <v>0</v>
      </c>
    </row>
    <row r="24" spans="1:40" ht="10.5" customHeight="1">
      <c r="A24" s="80"/>
      <c r="B24" s="65"/>
      <c r="C24" s="8" t="s">
        <v>8</v>
      </c>
      <c r="D24" s="11"/>
      <c r="E24" s="11"/>
      <c r="F24" s="11"/>
      <c r="G24" s="11"/>
      <c r="H24" s="11"/>
      <c r="I24" s="11"/>
      <c r="J24" s="1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2"/>
      <c r="AF24" s="95"/>
      <c r="AG24" s="62"/>
      <c r="AL24" s="62"/>
      <c r="AM24" s="89"/>
      <c r="AN24" s="62"/>
    </row>
    <row r="25" spans="1:40" ht="10.5" customHeight="1">
      <c r="A25" s="55">
        <v>11</v>
      </c>
      <c r="B25" s="65" t="s">
        <v>68</v>
      </c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2">
        <f>SUM(D25:AD25)</f>
        <v>0</v>
      </c>
      <c r="AF25" s="89">
        <f>SUM(D26:AD26)</f>
        <v>0</v>
      </c>
      <c r="AG25" s="62">
        <f>AE25+AF25</f>
        <v>0</v>
      </c>
      <c r="AL25" s="62">
        <f>U25+V25+W25+X25+Y25+Z25</f>
        <v>0</v>
      </c>
      <c r="AM25" s="89">
        <f>U26+V26+W26+X26+Y26+Z26</f>
        <v>0</v>
      </c>
      <c r="AN25" s="62">
        <f>AM25+AL25</f>
        <v>0</v>
      </c>
    </row>
    <row r="26" spans="1:40" ht="10.5" customHeight="1">
      <c r="A26" s="80"/>
      <c r="B26" s="65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2"/>
      <c r="AF26" s="89"/>
      <c r="AG26" s="62"/>
      <c r="AL26" s="62"/>
      <c r="AM26" s="89"/>
      <c r="AN26" s="62"/>
    </row>
    <row r="27" spans="1:40" ht="10.5" customHeight="1">
      <c r="A27" s="55">
        <v>12</v>
      </c>
      <c r="B27" s="65" t="s">
        <v>69</v>
      </c>
      <c r="C27" s="8" t="s">
        <v>7</v>
      </c>
      <c r="D27" s="11"/>
      <c r="E27" s="11"/>
      <c r="F27" s="11"/>
      <c r="G27" s="11"/>
      <c r="H27" s="11"/>
      <c r="I27" s="11"/>
      <c r="J27" s="1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2">
        <f>SUM(D27:AD27)</f>
        <v>0</v>
      </c>
      <c r="AF27" s="89">
        <f>SUM(D28:AD28)</f>
        <v>0</v>
      </c>
      <c r="AG27" s="62">
        <f>AE27+AF27</f>
        <v>0</v>
      </c>
      <c r="AL27" s="62">
        <f>U27+V27+W27+X27+Y27+Z27</f>
        <v>0</v>
      </c>
      <c r="AM27" s="89">
        <f>U28+V28+W28+X28+Y28+Z28</f>
        <v>0</v>
      </c>
      <c r="AN27" s="62">
        <f>AM27+AL27</f>
        <v>0</v>
      </c>
    </row>
    <row r="28" spans="1:40" ht="10.5" customHeight="1">
      <c r="A28" s="80"/>
      <c r="B28" s="65"/>
      <c r="C28" s="8" t="s">
        <v>8</v>
      </c>
      <c r="D28" s="11"/>
      <c r="E28" s="11"/>
      <c r="F28" s="11"/>
      <c r="G28" s="11"/>
      <c r="H28" s="11"/>
      <c r="I28" s="11"/>
      <c r="J28" s="1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2"/>
      <c r="AF28" s="89"/>
      <c r="AG28" s="62"/>
      <c r="AL28" s="62"/>
      <c r="AM28" s="89"/>
      <c r="AN28" s="62"/>
    </row>
    <row r="29" spans="1:40" ht="10.5" customHeight="1">
      <c r="A29" s="55">
        <v>13</v>
      </c>
      <c r="B29" s="65" t="s">
        <v>56</v>
      </c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2">
        <f>SUM(D29:AD29)</f>
        <v>0</v>
      </c>
      <c r="AF29" s="62">
        <f>SUM(D30:AD30)</f>
        <v>0</v>
      </c>
      <c r="AG29" s="62">
        <f>AE29+AF29</f>
        <v>0</v>
      </c>
      <c r="AL29" s="62">
        <f>U29+V29+W29+X29+Y29+Z29</f>
        <v>0</v>
      </c>
      <c r="AM29" s="89">
        <f>U30+V30+W30+X30+Y30+Z30</f>
        <v>0</v>
      </c>
      <c r="AN29" s="62">
        <f>AM29+AL29</f>
        <v>0</v>
      </c>
    </row>
    <row r="30" spans="1:40" ht="10.5" customHeight="1">
      <c r="A30" s="80"/>
      <c r="B30" s="65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2"/>
      <c r="AF30" s="62"/>
      <c r="AG30" s="62"/>
      <c r="AL30" s="62"/>
      <c r="AM30" s="89"/>
      <c r="AN30" s="62"/>
    </row>
    <row r="31" spans="1:40" ht="10.5" customHeight="1">
      <c r="A31" s="55">
        <v>14</v>
      </c>
      <c r="B31" s="65" t="s">
        <v>70</v>
      </c>
      <c r="C31" s="8" t="s">
        <v>7</v>
      </c>
      <c r="D31" s="11"/>
      <c r="E31" s="11"/>
      <c r="F31" s="11"/>
      <c r="G31" s="11"/>
      <c r="H31" s="11"/>
      <c r="I31" s="11"/>
      <c r="J31" s="1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2">
        <f>SUM(D31:AD31)</f>
        <v>0</v>
      </c>
      <c r="AF31" s="89">
        <f>SUM(D32:AD32)</f>
        <v>0</v>
      </c>
      <c r="AG31" s="62">
        <f>AE31+AF31</f>
        <v>0</v>
      </c>
      <c r="AL31" s="62">
        <f>U31+V31+W31+X31+Y31+Z31</f>
        <v>0</v>
      </c>
      <c r="AM31" s="89">
        <f>U32+V32+W32+X32+Y32+Z32</f>
        <v>0</v>
      </c>
      <c r="AN31" s="62">
        <f>AM31+AL31</f>
        <v>0</v>
      </c>
    </row>
    <row r="32" spans="1:40" ht="10.5" customHeight="1">
      <c r="A32" s="80"/>
      <c r="B32" s="65"/>
      <c r="C32" s="8" t="s">
        <v>8</v>
      </c>
      <c r="D32" s="11"/>
      <c r="E32" s="11"/>
      <c r="F32" s="11"/>
      <c r="G32" s="11"/>
      <c r="H32" s="11"/>
      <c r="I32" s="11"/>
      <c r="J32" s="1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2"/>
      <c r="AF32" s="89"/>
      <c r="AG32" s="62"/>
      <c r="AL32" s="62"/>
      <c r="AM32" s="89"/>
      <c r="AN32" s="62"/>
    </row>
    <row r="33" spans="1:40" ht="10.5" customHeight="1">
      <c r="A33" s="93">
        <v>15</v>
      </c>
      <c r="B33" s="65" t="s">
        <v>57</v>
      </c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2">
        <f>SUM(D33:AD33)</f>
        <v>0</v>
      </c>
      <c r="AF33" s="62">
        <f>SUM(D34:AD34)</f>
        <v>0</v>
      </c>
      <c r="AG33" s="62">
        <f>AE33+AF33</f>
        <v>0</v>
      </c>
      <c r="AL33" s="62">
        <f>U33+V33+W33+X33+Y33+Z33</f>
        <v>0</v>
      </c>
      <c r="AM33" s="89">
        <f>U34+V34+W34+X34+Y34+Z34</f>
        <v>0</v>
      </c>
      <c r="AN33" s="62">
        <f>AM33+AL33</f>
        <v>0</v>
      </c>
    </row>
    <row r="34" spans="1:40" ht="10.5" customHeight="1">
      <c r="A34" s="94"/>
      <c r="B34" s="65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2"/>
      <c r="AF34" s="62"/>
      <c r="AG34" s="62"/>
      <c r="AL34" s="62"/>
      <c r="AM34" s="89"/>
      <c r="AN34" s="62"/>
    </row>
    <row r="35" spans="1:40" ht="10.5" customHeight="1">
      <c r="A35" s="93">
        <v>16</v>
      </c>
      <c r="B35" s="65" t="s">
        <v>58</v>
      </c>
      <c r="C35" s="8" t="s">
        <v>7</v>
      </c>
      <c r="D35" s="11"/>
      <c r="E35" s="11"/>
      <c r="F35" s="11"/>
      <c r="G35" s="11"/>
      <c r="H35" s="11"/>
      <c r="I35" s="11"/>
      <c r="J35" s="1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2">
        <f>SUM(D35:AD35)</f>
        <v>0</v>
      </c>
      <c r="AF35" s="89">
        <f>SUM(D36:AD36)</f>
        <v>0</v>
      </c>
      <c r="AG35" s="62">
        <f>AE35+AF35</f>
        <v>0</v>
      </c>
      <c r="AL35" s="62">
        <f>U35+V35+W35+X35+Y35+Z35</f>
        <v>0</v>
      </c>
      <c r="AM35" s="89">
        <f>U36+V36+W36+X36+Y36+Z36</f>
        <v>0</v>
      </c>
      <c r="AN35" s="62">
        <f>AM35+AL35</f>
        <v>0</v>
      </c>
    </row>
    <row r="36" spans="1:40" ht="10.5" customHeight="1">
      <c r="A36" s="94"/>
      <c r="B36" s="65"/>
      <c r="C36" s="8" t="s">
        <v>8</v>
      </c>
      <c r="D36" s="11"/>
      <c r="E36" s="11"/>
      <c r="F36" s="11"/>
      <c r="G36" s="11"/>
      <c r="H36" s="11"/>
      <c r="I36" s="11"/>
      <c r="J36" s="1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2"/>
      <c r="AF36" s="89"/>
      <c r="AG36" s="62"/>
      <c r="AL36" s="62"/>
      <c r="AM36" s="89"/>
      <c r="AN36" s="62"/>
    </row>
    <row r="37" spans="1:40" ht="10.5" customHeight="1">
      <c r="A37" s="93">
        <v>17</v>
      </c>
      <c r="B37" s="65" t="s">
        <v>71</v>
      </c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2">
        <f>SUM(D37:AD37)</f>
        <v>0</v>
      </c>
      <c r="AF37" s="89">
        <f>SUM(D38:AD38)</f>
        <v>0</v>
      </c>
      <c r="AG37" s="62">
        <f>AE37+AF37</f>
        <v>0</v>
      </c>
      <c r="AL37" s="62">
        <f>U37+V37+W37+X37+Y37+Z37</f>
        <v>0</v>
      </c>
      <c r="AM37" s="89">
        <f>U38+V38+W38+X38+Y38+Z38</f>
        <v>0</v>
      </c>
      <c r="AN37" s="62">
        <f>AM37+AL37</f>
        <v>0</v>
      </c>
    </row>
    <row r="38" spans="1:40" ht="10.5" customHeight="1">
      <c r="A38" s="94"/>
      <c r="B38" s="65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2"/>
      <c r="AF38" s="89"/>
      <c r="AG38" s="62"/>
      <c r="AL38" s="62"/>
      <c r="AM38" s="89"/>
      <c r="AN38" s="62"/>
    </row>
    <row r="39" spans="1:40" ht="10.5" customHeight="1">
      <c r="A39" s="93">
        <v>18</v>
      </c>
      <c r="B39" s="63" t="s">
        <v>77</v>
      </c>
      <c r="C39" s="8" t="s">
        <v>7</v>
      </c>
      <c r="D39" s="11"/>
      <c r="E39" s="11"/>
      <c r="F39" s="11"/>
      <c r="G39" s="11"/>
      <c r="H39" s="11"/>
      <c r="I39" s="11"/>
      <c r="J39" s="1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2">
        <f>SUM(D39:AD39)</f>
        <v>0</v>
      </c>
      <c r="AF39" s="62">
        <f>SUM(D40:AD40)</f>
        <v>0</v>
      </c>
      <c r="AG39" s="62">
        <f>AE39+AF39</f>
        <v>0</v>
      </c>
      <c r="AL39" s="62">
        <f>U39+V39+W39+X39+Y39+Z39</f>
        <v>0</v>
      </c>
      <c r="AM39" s="89">
        <f>U40+V40+W40+X40+Y40+Z40</f>
        <v>0</v>
      </c>
      <c r="AN39" s="62">
        <f>AM39+AL39</f>
        <v>0</v>
      </c>
    </row>
    <row r="40" spans="1:40" ht="10.5" customHeight="1">
      <c r="A40" s="94"/>
      <c r="B40" s="64"/>
      <c r="C40" s="8" t="s">
        <v>8</v>
      </c>
      <c r="D40" s="11"/>
      <c r="E40" s="11"/>
      <c r="F40" s="11"/>
      <c r="G40" s="11"/>
      <c r="H40" s="11"/>
      <c r="I40" s="11"/>
      <c r="J40" s="1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2"/>
      <c r="AF40" s="62"/>
      <c r="AG40" s="62"/>
      <c r="AL40" s="62"/>
      <c r="AM40" s="89"/>
      <c r="AN40" s="62"/>
    </row>
    <row r="41" spans="1:40" ht="10.5" customHeight="1">
      <c r="A41" s="55">
        <v>19</v>
      </c>
      <c r="B41" s="63" t="s">
        <v>78</v>
      </c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2">
        <f>SUM(D41:AD41)</f>
        <v>0</v>
      </c>
      <c r="AF41" s="62">
        <f>SUM(D42:AD42)</f>
        <v>0</v>
      </c>
      <c r="AG41" s="62">
        <f>AE41+AF41</f>
        <v>0</v>
      </c>
      <c r="AL41" s="62">
        <f>U41+V41+W41+X41+Y41+Z41</f>
        <v>0</v>
      </c>
      <c r="AM41" s="89">
        <f>U42+V42+W42+X42+Y42+Z42</f>
        <v>0</v>
      </c>
      <c r="AN41" s="62">
        <f>AM41+AL41</f>
        <v>0</v>
      </c>
    </row>
    <row r="42" spans="1:40" ht="10.5" customHeight="1">
      <c r="A42" s="80"/>
      <c r="B42" s="6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62"/>
      <c r="AF42" s="62"/>
      <c r="AG42" s="62"/>
      <c r="AL42" s="62"/>
      <c r="AM42" s="89"/>
      <c r="AN42" s="62"/>
    </row>
    <row r="43" spans="1:40" ht="10.5" customHeight="1">
      <c r="A43" s="55">
        <v>20</v>
      </c>
      <c r="B43" s="63" t="s">
        <v>59</v>
      </c>
      <c r="C43" s="8" t="s">
        <v>7</v>
      </c>
      <c r="D43" s="11"/>
      <c r="E43" s="11"/>
      <c r="F43" s="11"/>
      <c r="G43" s="11"/>
      <c r="H43" s="11"/>
      <c r="I43" s="11"/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2">
        <f>SUM(D43:AD43)</f>
        <v>0</v>
      </c>
      <c r="AF43" s="62">
        <f>SUM(D44:AD44)</f>
        <v>0</v>
      </c>
      <c r="AG43" s="62">
        <f>AE43+AF43</f>
        <v>0</v>
      </c>
      <c r="AL43" s="62">
        <f>U43+V43+W43+X43+Y43+Z43</f>
        <v>0</v>
      </c>
      <c r="AM43" s="89">
        <f>U44+V44+W44+X44+Y44+Z44</f>
        <v>0</v>
      </c>
      <c r="AN43" s="62">
        <f>AM43+AL43</f>
        <v>0</v>
      </c>
    </row>
    <row r="44" spans="1:40" ht="10.5" customHeight="1">
      <c r="A44" s="80"/>
      <c r="B44" s="64"/>
      <c r="C44" s="8" t="s">
        <v>8</v>
      </c>
      <c r="D44" s="11"/>
      <c r="E44" s="11"/>
      <c r="F44" s="11"/>
      <c r="G44" s="11"/>
      <c r="H44" s="11"/>
      <c r="I44" s="11"/>
      <c r="J44" s="1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2"/>
      <c r="AF44" s="62"/>
      <c r="AG44" s="62"/>
      <c r="AL44" s="62"/>
      <c r="AM44" s="89"/>
      <c r="AN44" s="62"/>
    </row>
    <row r="45" spans="1:40" ht="10.5" customHeight="1">
      <c r="A45" s="55">
        <v>21</v>
      </c>
      <c r="B45" s="63" t="s">
        <v>74</v>
      </c>
      <c r="C45" s="8" t="s">
        <v>7</v>
      </c>
      <c r="D45" s="30"/>
      <c r="E45" s="30"/>
      <c r="F45" s="30"/>
      <c r="G45" s="30"/>
      <c r="H45" s="30"/>
      <c r="I45" s="30"/>
      <c r="J45" s="3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2">
        <f>SUM(D45:AD45)</f>
        <v>0</v>
      </c>
      <c r="AF45" s="62">
        <f>SUM(D46:AD46)</f>
        <v>0</v>
      </c>
      <c r="AG45" s="62">
        <f>AE45+AF45</f>
        <v>0</v>
      </c>
      <c r="AL45" s="62">
        <f>U45+V45+W45+X45+Y45+Z45</f>
        <v>0</v>
      </c>
      <c r="AM45" s="89">
        <f>U46+V46+W46+X46+Y46+Z46</f>
        <v>0</v>
      </c>
      <c r="AN45" s="62">
        <f>AM45+AL45</f>
        <v>0</v>
      </c>
    </row>
    <row r="46" spans="1:40" ht="10.5" customHeight="1">
      <c r="A46" s="80"/>
      <c r="B46" s="64"/>
      <c r="C46" s="8" t="s">
        <v>8</v>
      </c>
      <c r="D46" s="30"/>
      <c r="E46" s="30"/>
      <c r="F46" s="30"/>
      <c r="G46" s="30"/>
      <c r="H46" s="30"/>
      <c r="I46" s="30"/>
      <c r="J46" s="3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2"/>
      <c r="AF46" s="62"/>
      <c r="AG46" s="62"/>
      <c r="AL46" s="62"/>
      <c r="AM46" s="89"/>
      <c r="AN46" s="62"/>
    </row>
    <row r="47" spans="1:40" ht="10.5" customHeight="1">
      <c r="A47" s="55">
        <v>22</v>
      </c>
      <c r="B47" s="63" t="s">
        <v>75</v>
      </c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2">
        <f aca="true" t="shared" si="0" ref="AE47:AE53">SUM(D47:AD47)</f>
        <v>0</v>
      </c>
      <c r="AF47" s="89">
        <f>SUM(D48:AD48)</f>
        <v>0</v>
      </c>
      <c r="AG47" s="62">
        <f aca="true" t="shared" si="1" ref="AG47:AG53">AE47+AF47</f>
        <v>0</v>
      </c>
      <c r="AL47" s="62">
        <f>U47+V47+W47+X47+Y47+Z47</f>
        <v>0</v>
      </c>
      <c r="AM47" s="89">
        <f>U48+V48+W48+X48+Y48+Z48</f>
        <v>0</v>
      </c>
      <c r="AN47" s="62">
        <f>AM47+AL47</f>
        <v>0</v>
      </c>
    </row>
    <row r="48" spans="1:40" ht="10.5" customHeight="1">
      <c r="A48" s="80"/>
      <c r="B48" s="6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2"/>
      <c r="AF48" s="89"/>
      <c r="AG48" s="62"/>
      <c r="AL48" s="62"/>
      <c r="AM48" s="89"/>
      <c r="AN48" s="62"/>
    </row>
    <row r="49" spans="1:40" ht="10.5" customHeight="1">
      <c r="A49" s="55">
        <v>23</v>
      </c>
      <c r="B49" s="63" t="s">
        <v>61</v>
      </c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2">
        <f t="shared" si="0"/>
        <v>0</v>
      </c>
      <c r="AF49" s="62">
        <f>SUM(D50:AD50)</f>
        <v>0</v>
      </c>
      <c r="AG49" s="62">
        <f t="shared" si="1"/>
        <v>0</v>
      </c>
      <c r="AL49" s="62">
        <f>U49+V49+W49+X49+Y49+Z49</f>
        <v>0</v>
      </c>
      <c r="AM49" s="89">
        <f>U50+V50+W50+X50+Y50+Z50</f>
        <v>0</v>
      </c>
      <c r="AN49" s="62">
        <f>AM49+AL49</f>
        <v>0</v>
      </c>
    </row>
    <row r="50" spans="1:40" ht="10.5" customHeight="1">
      <c r="A50" s="80"/>
      <c r="B50" s="6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2"/>
      <c r="AF50" s="62"/>
      <c r="AG50" s="62"/>
      <c r="AL50" s="62"/>
      <c r="AM50" s="89"/>
      <c r="AN50" s="62"/>
    </row>
    <row r="51" spans="1:40" ht="10.5" customHeight="1">
      <c r="A51" s="55">
        <v>24</v>
      </c>
      <c r="B51" s="60" t="s">
        <v>52</v>
      </c>
      <c r="C51" s="8" t="s">
        <v>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2">
        <f t="shared" si="0"/>
        <v>0</v>
      </c>
      <c r="AF51" s="89">
        <f>SUM(D52:AD52)</f>
        <v>0</v>
      </c>
      <c r="AG51" s="62">
        <f t="shared" si="1"/>
        <v>0</v>
      </c>
      <c r="AL51" s="62">
        <f>U51+V51+W51+X51+Y51+Z51</f>
        <v>0</v>
      </c>
      <c r="AM51" s="89">
        <f>U52+V52+W52+X52+Y52+Z52</f>
        <v>0</v>
      </c>
      <c r="AN51" s="62">
        <f>AM51+AL51</f>
        <v>0</v>
      </c>
    </row>
    <row r="52" spans="1:40" ht="10.5" customHeight="1">
      <c r="A52" s="80"/>
      <c r="B52" s="61"/>
      <c r="C52" s="8" t="s">
        <v>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2"/>
      <c r="AF52" s="89"/>
      <c r="AG52" s="62"/>
      <c r="AL52" s="62"/>
      <c r="AM52" s="89"/>
      <c r="AN52" s="62"/>
    </row>
    <row r="53" spans="1:40" ht="10.5" customHeight="1">
      <c r="A53" s="55">
        <v>25</v>
      </c>
      <c r="B53" s="60" t="s">
        <v>60</v>
      </c>
      <c r="C53" s="8" t="s">
        <v>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62">
        <f t="shared" si="0"/>
        <v>0</v>
      </c>
      <c r="AF53" s="89">
        <f>SUM(D54:AD54)</f>
        <v>0</v>
      </c>
      <c r="AG53" s="62">
        <f t="shared" si="1"/>
        <v>0</v>
      </c>
      <c r="AL53" s="62">
        <f>U53+V53+W53+X53+Y53+Z53</f>
        <v>0</v>
      </c>
      <c r="AM53" s="89">
        <f>U54+V54+W54+X54+Y54+Z54</f>
        <v>0</v>
      </c>
      <c r="AN53" s="62">
        <f>AM53+AL53</f>
        <v>0</v>
      </c>
    </row>
    <row r="54" spans="1:40" ht="10.5" customHeight="1">
      <c r="A54" s="80"/>
      <c r="B54" s="61"/>
      <c r="C54" s="8" t="s">
        <v>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62"/>
      <c r="AF54" s="89"/>
      <c r="AG54" s="62"/>
      <c r="AL54" s="62"/>
      <c r="AM54" s="89"/>
      <c r="AN54" s="62"/>
    </row>
    <row r="55" spans="1:40" ht="15" customHeight="1">
      <c r="A55" s="81" t="s">
        <v>10</v>
      </c>
      <c r="B55" s="90"/>
      <c r="C55" s="75" t="s">
        <v>11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2">
        <f>SUM(AE5:AE54)</f>
        <v>0</v>
      </c>
      <c r="AF55" s="2">
        <f>SUM(AF5:AF54)</f>
        <v>0</v>
      </c>
      <c r="AG55" s="2">
        <f>SUM(AG5:AG54)</f>
        <v>0</v>
      </c>
      <c r="AL55" s="2">
        <f>SUM(AL5:AL54)</f>
        <v>0</v>
      </c>
      <c r="AM55" s="2">
        <f>SUM(AM5:AM54)</f>
        <v>0</v>
      </c>
      <c r="AN55" s="2">
        <f>SUM(AN5:AN54)</f>
        <v>0</v>
      </c>
    </row>
    <row r="56" spans="1:40" ht="15" customHeight="1">
      <c r="A56" s="91"/>
      <c r="B56" s="92"/>
      <c r="C56" s="75" t="s">
        <v>12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14">
        <f>AE55*100/$R$2</f>
        <v>0</v>
      </c>
      <c r="AF56" s="14">
        <f>AF55*100/$R$2</f>
        <v>0</v>
      </c>
      <c r="AG56" s="14">
        <f>AG55*100/$R$2</f>
        <v>0</v>
      </c>
      <c r="AL56" s="14">
        <f>AL55*100/$R$2</f>
        <v>0</v>
      </c>
      <c r="AM56" s="14">
        <f>AM55*100/$R$2</f>
        <v>0</v>
      </c>
      <c r="AN56" s="14">
        <f>AN55*100/$R$2</f>
        <v>0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211">
    <mergeCell ref="A3:A4"/>
    <mergeCell ref="E1:Z1"/>
    <mergeCell ref="AG5:AG6"/>
    <mergeCell ref="B5:B6"/>
    <mergeCell ref="A5:A6"/>
    <mergeCell ref="AE5:AE6"/>
    <mergeCell ref="AF5:AF6"/>
    <mergeCell ref="AB1:AE1"/>
    <mergeCell ref="B3:B4"/>
    <mergeCell ref="D3:AD3"/>
    <mergeCell ref="AE3:AG3"/>
    <mergeCell ref="R2:T2"/>
    <mergeCell ref="AG7:AG8"/>
    <mergeCell ref="A9:A10"/>
    <mergeCell ref="A7:A8"/>
    <mergeCell ref="AE7:AE8"/>
    <mergeCell ref="AF7:AF8"/>
    <mergeCell ref="AE9:AE10"/>
    <mergeCell ref="B9:B10"/>
    <mergeCell ref="AF9:AF10"/>
    <mergeCell ref="AG9:AG10"/>
    <mergeCell ref="B7:B8"/>
    <mergeCell ref="A13:A14"/>
    <mergeCell ref="AE13:AE14"/>
    <mergeCell ref="B11:B12"/>
    <mergeCell ref="B13:B14"/>
    <mergeCell ref="A11:A12"/>
    <mergeCell ref="AG11:AG12"/>
    <mergeCell ref="A21:A22"/>
    <mergeCell ref="AE17:AE18"/>
    <mergeCell ref="AE15:AE16"/>
    <mergeCell ref="AF15:AF16"/>
    <mergeCell ref="A17:A18"/>
    <mergeCell ref="A15:A16"/>
    <mergeCell ref="AF17:AF18"/>
    <mergeCell ref="A19:A20"/>
    <mergeCell ref="B15:B16"/>
    <mergeCell ref="B17:B18"/>
    <mergeCell ref="AG15:AG16"/>
    <mergeCell ref="AE11:AE12"/>
    <mergeCell ref="AF11:AF12"/>
    <mergeCell ref="B19:B20"/>
    <mergeCell ref="AE23:AE24"/>
    <mergeCell ref="AF23:AF24"/>
    <mergeCell ref="AG19:AG20"/>
    <mergeCell ref="AG21:AG22"/>
    <mergeCell ref="AG23:AG24"/>
    <mergeCell ref="AE21:AE22"/>
    <mergeCell ref="AF21:AF22"/>
    <mergeCell ref="AE19:AE20"/>
    <mergeCell ref="AF19:AF20"/>
    <mergeCell ref="A31:A32"/>
    <mergeCell ref="AF27:AF28"/>
    <mergeCell ref="A25:A26"/>
    <mergeCell ref="AE29:AE30"/>
    <mergeCell ref="AF29:AF30"/>
    <mergeCell ref="AE25:AE26"/>
    <mergeCell ref="AF25:AF26"/>
    <mergeCell ref="A29:A30"/>
    <mergeCell ref="A27:A28"/>
    <mergeCell ref="AG25:AG26"/>
    <mergeCell ref="AE31:AE32"/>
    <mergeCell ref="AF31:AF32"/>
    <mergeCell ref="AG27:AG28"/>
    <mergeCell ref="A23:A24"/>
    <mergeCell ref="B25:B26"/>
    <mergeCell ref="B27:B28"/>
    <mergeCell ref="B23:B24"/>
    <mergeCell ref="AE43:AE44"/>
    <mergeCell ref="A41:A42"/>
    <mergeCell ref="A39:A40"/>
    <mergeCell ref="AF33:AF34"/>
    <mergeCell ref="A33:A34"/>
    <mergeCell ref="AE41:AE42"/>
    <mergeCell ref="A37:A38"/>
    <mergeCell ref="AE37:AE38"/>
    <mergeCell ref="B35:B36"/>
    <mergeCell ref="AE39:AE40"/>
    <mergeCell ref="AG35:AG36"/>
    <mergeCell ref="AG37:AG38"/>
    <mergeCell ref="AG39:AG40"/>
    <mergeCell ref="AF37:AF38"/>
    <mergeCell ref="AF35:AF36"/>
    <mergeCell ref="B45:B46"/>
    <mergeCell ref="B47:B48"/>
    <mergeCell ref="A51:A52"/>
    <mergeCell ref="A49:A50"/>
    <mergeCell ref="B49:B50"/>
    <mergeCell ref="B51:B52"/>
    <mergeCell ref="A45:A46"/>
    <mergeCell ref="B37:B38"/>
    <mergeCell ref="B39:B40"/>
    <mergeCell ref="AE35:AE36"/>
    <mergeCell ref="A35:A36"/>
    <mergeCell ref="AF47:AF48"/>
    <mergeCell ref="AG43:AG44"/>
    <mergeCell ref="AF43:AF44"/>
    <mergeCell ref="AF41:AF42"/>
    <mergeCell ref="AG41:AG42"/>
    <mergeCell ref="AE53:AE54"/>
    <mergeCell ref="AF53:AF54"/>
    <mergeCell ref="AG53:AG54"/>
    <mergeCell ref="AF39:AF40"/>
    <mergeCell ref="AE45:AE46"/>
    <mergeCell ref="AF45:AF46"/>
    <mergeCell ref="AG45:AG46"/>
    <mergeCell ref="AG47:AG48"/>
    <mergeCell ref="AG49:AG50"/>
    <mergeCell ref="AE47:AE48"/>
    <mergeCell ref="AG51:AG52"/>
    <mergeCell ref="AE49:AE50"/>
    <mergeCell ref="AF49:AF50"/>
    <mergeCell ref="AE51:AE52"/>
    <mergeCell ref="AF51:AF52"/>
    <mergeCell ref="A55:B56"/>
    <mergeCell ref="C55:AD55"/>
    <mergeCell ref="C56:AD56"/>
    <mergeCell ref="B33:B34"/>
    <mergeCell ref="B29:B30"/>
    <mergeCell ref="B31:B32"/>
    <mergeCell ref="B41:B42"/>
    <mergeCell ref="B43:B44"/>
    <mergeCell ref="A43:A44"/>
    <mergeCell ref="B53:B54"/>
    <mergeCell ref="A47:A48"/>
    <mergeCell ref="A53:A54"/>
    <mergeCell ref="B21:B22"/>
    <mergeCell ref="AM9:AM10"/>
    <mergeCell ref="AM11:AM12"/>
    <mergeCell ref="AM17:AM18"/>
    <mergeCell ref="AG17:AG18"/>
    <mergeCell ref="AF13:AF14"/>
    <mergeCell ref="AL9:AL10"/>
    <mergeCell ref="AL17:AL18"/>
    <mergeCell ref="AG13:AG14"/>
    <mergeCell ref="AL21:AL22"/>
    <mergeCell ref="AE33:AE34"/>
    <mergeCell ref="AL7:AL8"/>
    <mergeCell ref="AM7:AM8"/>
    <mergeCell ref="AN7:AN8"/>
    <mergeCell ref="AL23:AL24"/>
    <mergeCell ref="AG29:AG30"/>
    <mergeCell ref="AE27:AE28"/>
    <mergeCell ref="AG31:AG32"/>
    <mergeCell ref="AL29:AL30"/>
    <mergeCell ref="AG33:AG34"/>
    <mergeCell ref="AL15:AL16"/>
    <mergeCell ref="AM15:AM16"/>
    <mergeCell ref="AN15:AN16"/>
    <mergeCell ref="AN9:AN10"/>
    <mergeCell ref="AN11:AN12"/>
    <mergeCell ref="AL13:AL14"/>
    <mergeCell ref="AM13:AM14"/>
    <mergeCell ref="AN13:AN14"/>
    <mergeCell ref="AL11:AL12"/>
    <mergeCell ref="AL3:AN3"/>
    <mergeCell ref="AM5:AM6"/>
    <mergeCell ref="AN5:AN6"/>
    <mergeCell ref="AL5:AL6"/>
    <mergeCell ref="AL27:AL28"/>
    <mergeCell ref="AM27:AM28"/>
    <mergeCell ref="AN27:AN28"/>
    <mergeCell ref="AN17:AN18"/>
    <mergeCell ref="AL19:AL20"/>
    <mergeCell ref="AM19:AM20"/>
    <mergeCell ref="AN19:AN20"/>
    <mergeCell ref="AL33:AL34"/>
    <mergeCell ref="AM33:AM34"/>
    <mergeCell ref="AN33:AN34"/>
    <mergeCell ref="AM21:AM22"/>
    <mergeCell ref="AN21:AN22"/>
    <mergeCell ref="AM23:AM24"/>
    <mergeCell ref="AN23:AN24"/>
    <mergeCell ref="AL25:AL26"/>
    <mergeCell ref="AM25:AM26"/>
    <mergeCell ref="AN25:AN26"/>
    <mergeCell ref="AM29:AM30"/>
    <mergeCell ref="AN29:AN30"/>
    <mergeCell ref="AL31:AL32"/>
    <mergeCell ref="AM31:AM32"/>
    <mergeCell ref="AN31:AN32"/>
    <mergeCell ref="AL35:AL36"/>
    <mergeCell ref="AM35:AM36"/>
    <mergeCell ref="AN35:AN36"/>
    <mergeCell ref="AL37:AL38"/>
    <mergeCell ref="AM37:AM38"/>
    <mergeCell ref="AN37:AN38"/>
    <mergeCell ref="AL39:AL40"/>
    <mergeCell ref="AM39:AM40"/>
    <mergeCell ref="AN39:AN40"/>
    <mergeCell ref="AL41:AL42"/>
    <mergeCell ref="AM41:AM42"/>
    <mergeCell ref="AN41:AN42"/>
    <mergeCell ref="AL43:AL44"/>
    <mergeCell ref="AM43:AM44"/>
    <mergeCell ref="AN43:AN44"/>
    <mergeCell ref="AL45:AL46"/>
    <mergeCell ref="AM45:AM46"/>
    <mergeCell ref="AN45:AN46"/>
    <mergeCell ref="AN47:AN48"/>
    <mergeCell ref="AL49:AL50"/>
    <mergeCell ref="AM49:AM50"/>
    <mergeCell ref="AN49:AN50"/>
    <mergeCell ref="AL47:AL48"/>
    <mergeCell ref="AM47:AM48"/>
    <mergeCell ref="AL51:AL52"/>
    <mergeCell ref="AM51:AM52"/>
    <mergeCell ref="AN51:AN52"/>
    <mergeCell ref="AL53:AL54"/>
    <mergeCell ref="AM53:AM54"/>
    <mergeCell ref="AN53:AN54"/>
  </mergeCells>
  <dataValidations count="1">
    <dataValidation type="whole" operator="greaterThan" allowBlank="1" showInputMessage="1" showErrorMessage="1" sqref="D3:AD3">
      <formula1>AF13</formula1>
    </dataValidation>
  </dataValidations>
  <printOptions/>
  <pageMargins left="0.23622047244094488" right="0.23622047244094488" top="0.3543307086614173" bottom="0.3543307086614173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AG5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1" sqref="A51:IV62"/>
    </sheetView>
  </sheetViews>
  <sheetFormatPr defaultColWidth="9.140625" defaultRowHeight="15"/>
  <cols>
    <col min="1" max="1" width="3.00390625" style="0" customWidth="1"/>
    <col min="2" max="2" width="23.421875" style="0" customWidth="1"/>
    <col min="3" max="3" width="3.421875" style="0" customWidth="1"/>
    <col min="4" max="30" width="2.7109375" style="0" customWidth="1"/>
    <col min="31" max="32" width="4.57421875" style="0" customWidth="1"/>
    <col min="33" max="33" width="5.57421875" style="0" customWidth="1"/>
  </cols>
  <sheetData>
    <row r="1" spans="2:33" ht="15.75">
      <c r="B1" s="4" t="s">
        <v>9</v>
      </c>
      <c r="E1" s="86" t="s">
        <v>42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7" t="s">
        <v>27</v>
      </c>
      <c r="AB1" s="87"/>
      <c r="AC1" s="87"/>
      <c r="AD1" s="87"/>
      <c r="AE1" s="96" t="s">
        <v>41</v>
      </c>
      <c r="AF1" s="96"/>
      <c r="AG1" s="96"/>
    </row>
    <row r="2" spans="2:20" ht="15">
      <c r="B2" s="6" t="s">
        <v>13</v>
      </c>
      <c r="C2" s="12">
        <f>COUNT(D4:X4)</f>
        <v>17</v>
      </c>
      <c r="I2" t="s">
        <v>17</v>
      </c>
      <c r="R2" s="85">
        <f>C2*6*29</f>
        <v>2958</v>
      </c>
      <c r="S2" s="85"/>
      <c r="T2" s="85"/>
    </row>
    <row r="3" spans="1:33" ht="15">
      <c r="A3" s="78" t="s">
        <v>0</v>
      </c>
      <c r="B3" s="78" t="s">
        <v>14</v>
      </c>
      <c r="C3" s="1"/>
      <c r="D3" s="79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  <c r="AE3" s="62" t="s">
        <v>2</v>
      </c>
      <c r="AF3" s="62"/>
      <c r="AG3" s="62"/>
    </row>
    <row r="4" spans="1:33" ht="15">
      <c r="A4" s="78"/>
      <c r="B4" s="78"/>
      <c r="C4" s="7" t="s">
        <v>6</v>
      </c>
      <c r="D4" s="9">
        <v>1</v>
      </c>
      <c r="E4" s="9">
        <v>2</v>
      </c>
      <c r="F4" s="9">
        <v>3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19</v>
      </c>
      <c r="T4" s="9">
        <v>20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13" t="s">
        <v>16</v>
      </c>
      <c r="AF4" s="13" t="s">
        <v>15</v>
      </c>
      <c r="AG4" s="13" t="s">
        <v>5</v>
      </c>
    </row>
    <row r="5" spans="1:33" ht="10.5" customHeight="1">
      <c r="A5" s="58">
        <v>1</v>
      </c>
      <c r="B5" s="63" t="s">
        <v>50</v>
      </c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2">
        <f>SUM(D5:AD5)</f>
        <v>0</v>
      </c>
      <c r="AF5" s="62">
        <f>SUM(D6:AD6)</f>
        <v>0</v>
      </c>
      <c r="AG5" s="62">
        <f>AE5+AF5</f>
        <v>0</v>
      </c>
    </row>
    <row r="6" spans="1:33" ht="10.5" customHeight="1">
      <c r="A6" s="58"/>
      <c r="B6" s="64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2"/>
      <c r="AF6" s="62"/>
      <c r="AG6" s="62"/>
    </row>
    <row r="7" spans="1:33" ht="10.5" customHeight="1">
      <c r="A7" s="58">
        <v>2</v>
      </c>
      <c r="B7" s="63" t="s">
        <v>51</v>
      </c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"/>
      <c r="V7" s="2"/>
      <c r="W7" s="2"/>
      <c r="X7" s="2"/>
      <c r="Y7" s="11"/>
      <c r="Z7" s="11"/>
      <c r="AA7" s="11"/>
      <c r="AB7" s="11"/>
      <c r="AC7" s="11"/>
      <c r="AD7" s="11"/>
      <c r="AE7" s="62">
        <f>SUM(D7:AD7)</f>
        <v>0</v>
      </c>
      <c r="AF7" s="62">
        <f>SUM(D8:AD8)</f>
        <v>0</v>
      </c>
      <c r="AG7" s="62">
        <f>AE7+AF7</f>
        <v>0</v>
      </c>
    </row>
    <row r="8" spans="1:33" ht="10.5" customHeight="1">
      <c r="A8" s="58"/>
      <c r="B8" s="6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2"/>
      <c r="AF8" s="62"/>
      <c r="AG8" s="62"/>
    </row>
    <row r="9" spans="1:33" ht="10.5" customHeight="1">
      <c r="A9" s="58">
        <v>3</v>
      </c>
      <c r="B9" s="63" t="s">
        <v>62</v>
      </c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2">
        <f>SUM(D9:AD9)</f>
        <v>0</v>
      </c>
      <c r="AF9" s="62">
        <f>SUM(D10:AD10)</f>
        <v>0</v>
      </c>
      <c r="AG9" s="62">
        <f>AE9+AF9</f>
        <v>0</v>
      </c>
    </row>
    <row r="10" spans="1:33" ht="10.5" customHeight="1">
      <c r="A10" s="58"/>
      <c r="B10" s="6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2"/>
      <c r="AF10" s="62"/>
      <c r="AG10" s="62"/>
    </row>
    <row r="11" spans="1:33" ht="10.5" customHeight="1">
      <c r="A11" s="58">
        <v>4</v>
      </c>
      <c r="B11" s="63" t="s">
        <v>64</v>
      </c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1"/>
      <c r="V11" s="11"/>
      <c r="W11" s="5"/>
      <c r="X11" s="5"/>
      <c r="Y11" s="5"/>
      <c r="Z11" s="5"/>
      <c r="AA11" s="5"/>
      <c r="AB11" s="5"/>
      <c r="AC11" s="5"/>
      <c r="AD11" s="5"/>
      <c r="AE11" s="62">
        <f>SUM(D11:AD11)</f>
        <v>0</v>
      </c>
      <c r="AF11" s="62">
        <f>SUM(D12:AD12)</f>
        <v>0</v>
      </c>
      <c r="AG11" s="62">
        <f>AE11+AF11</f>
        <v>0</v>
      </c>
    </row>
    <row r="12" spans="1:33" ht="10.5" customHeight="1">
      <c r="A12" s="58"/>
      <c r="B12" s="6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2"/>
      <c r="AF12" s="62"/>
      <c r="AG12" s="62"/>
    </row>
    <row r="13" spans="1:33" ht="10.5" customHeight="1">
      <c r="A13" s="58">
        <v>5</v>
      </c>
      <c r="B13" s="63" t="s">
        <v>65</v>
      </c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2">
        <f>SUM(D13:AD13)</f>
        <v>0</v>
      </c>
      <c r="AF13" s="62">
        <f>SUM(D14:AD14)</f>
        <v>0</v>
      </c>
      <c r="AG13" s="62">
        <f>AE13+AF13</f>
        <v>0</v>
      </c>
    </row>
    <row r="14" spans="1:33" ht="10.5" customHeight="1">
      <c r="A14" s="58"/>
      <c r="B14" s="6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2"/>
      <c r="AF14" s="62"/>
      <c r="AG14" s="62"/>
    </row>
    <row r="15" spans="1:33" ht="10.5" customHeight="1">
      <c r="A15" s="58">
        <v>6</v>
      </c>
      <c r="B15" s="63" t="s">
        <v>66</v>
      </c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2">
        <f>SUM(D15:AD15)</f>
        <v>0</v>
      </c>
      <c r="AF15" s="62">
        <f>SUM(D16:AD16)</f>
        <v>0</v>
      </c>
      <c r="AG15" s="62">
        <f>AE15+AF15</f>
        <v>0</v>
      </c>
    </row>
    <row r="16" spans="1:33" ht="10.5" customHeight="1">
      <c r="A16" s="58"/>
      <c r="B16" s="6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2"/>
      <c r="AF16" s="62"/>
      <c r="AG16" s="62"/>
    </row>
    <row r="17" spans="1:33" ht="10.5" customHeight="1">
      <c r="A17" s="58">
        <v>7</v>
      </c>
      <c r="B17" s="63" t="s">
        <v>53</v>
      </c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2">
        <f>SUM(D17:AD17)</f>
        <v>0</v>
      </c>
      <c r="AF17" s="62">
        <f>SUM(D18:AD18)</f>
        <v>0</v>
      </c>
      <c r="AG17" s="62">
        <f>AE17+AF17</f>
        <v>0</v>
      </c>
    </row>
    <row r="18" spans="1:33" ht="10.5" customHeight="1">
      <c r="A18" s="58"/>
      <c r="B18" s="6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2"/>
      <c r="AF18" s="62"/>
      <c r="AG18" s="62"/>
    </row>
    <row r="19" spans="1:33" ht="10.5" customHeight="1">
      <c r="A19" s="58">
        <v>8</v>
      </c>
      <c r="B19" s="63" t="s">
        <v>67</v>
      </c>
      <c r="C19" s="8" t="s"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2">
        <f>SUM(D19:AD19)</f>
        <v>0</v>
      </c>
      <c r="AF19" s="62">
        <f>SUM(D20:AD20)</f>
        <v>0</v>
      </c>
      <c r="AG19" s="62">
        <f>AE19+AF19</f>
        <v>0</v>
      </c>
    </row>
    <row r="20" spans="1:33" ht="10.5" customHeight="1">
      <c r="A20" s="58"/>
      <c r="B20" s="6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2"/>
      <c r="AF20" s="62"/>
      <c r="AG20" s="62"/>
    </row>
    <row r="21" spans="1:33" ht="10.5" customHeight="1">
      <c r="A21" s="58">
        <v>9</v>
      </c>
      <c r="B21" s="63" t="s">
        <v>54</v>
      </c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2">
        <f>SUM(D21:AD21)</f>
        <v>0</v>
      </c>
      <c r="AF21" s="62">
        <f>SUM(D22:AD22)</f>
        <v>0</v>
      </c>
      <c r="AG21" s="62">
        <f>AE21+AF21</f>
        <v>0</v>
      </c>
    </row>
    <row r="22" spans="1:33" ht="10.5" customHeight="1">
      <c r="A22" s="58"/>
      <c r="B22" s="6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2"/>
      <c r="AF22" s="62"/>
      <c r="AG22" s="62"/>
    </row>
    <row r="23" spans="1:33" ht="10.5" customHeight="1">
      <c r="A23" s="58">
        <v>10</v>
      </c>
      <c r="B23" s="65" t="s">
        <v>55</v>
      </c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2">
        <f>SUM(D23:AD23)</f>
        <v>0</v>
      </c>
      <c r="AF23" s="62">
        <f>SUM(D24:AD24)</f>
        <v>0</v>
      </c>
      <c r="AG23" s="62">
        <f>AE23+AF23</f>
        <v>0</v>
      </c>
    </row>
    <row r="24" spans="1:33" ht="10.5" customHeight="1">
      <c r="A24" s="58"/>
      <c r="B24" s="65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2"/>
      <c r="AF24" s="62"/>
      <c r="AG24" s="62"/>
    </row>
    <row r="25" spans="1:33" ht="10.5" customHeight="1">
      <c r="A25" s="58">
        <v>11</v>
      </c>
      <c r="B25" s="65" t="s">
        <v>68</v>
      </c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2">
        <f>SUM(D25:AD25)</f>
        <v>0</v>
      </c>
      <c r="AF25" s="62">
        <f>SUM(D26:AD26)</f>
        <v>0</v>
      </c>
      <c r="AG25" s="62">
        <f>AE25+AF25</f>
        <v>0</v>
      </c>
    </row>
    <row r="26" spans="1:33" ht="10.5" customHeight="1">
      <c r="A26" s="58"/>
      <c r="B26" s="65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2"/>
      <c r="AF26" s="62"/>
      <c r="AG26" s="62"/>
    </row>
    <row r="27" spans="1:33" ht="10.5" customHeight="1">
      <c r="A27" s="58">
        <v>12</v>
      </c>
      <c r="B27" s="65" t="s">
        <v>69</v>
      </c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2">
        <f>SUM(D27:AD27)</f>
        <v>0</v>
      </c>
      <c r="AF27" s="62">
        <f>SUM(D28:AD28)</f>
        <v>0</v>
      </c>
      <c r="AG27" s="62">
        <f>AE27+AF27</f>
        <v>0</v>
      </c>
    </row>
    <row r="28" spans="1:33" ht="10.5" customHeight="1">
      <c r="A28" s="58"/>
      <c r="B28" s="65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2"/>
      <c r="AF28" s="62"/>
      <c r="AG28" s="62"/>
    </row>
    <row r="29" spans="1:33" ht="10.5" customHeight="1">
      <c r="A29" s="58">
        <v>13</v>
      </c>
      <c r="B29" s="65" t="s">
        <v>56</v>
      </c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2">
        <f>SUM(D29:AD29)</f>
        <v>0</v>
      </c>
      <c r="AF29" s="62">
        <f>SUM(D30:AD30)</f>
        <v>0</v>
      </c>
      <c r="AG29" s="62">
        <f>AE29+AF29</f>
        <v>0</v>
      </c>
    </row>
    <row r="30" spans="1:33" ht="10.5" customHeight="1">
      <c r="A30" s="58"/>
      <c r="B30" s="65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2"/>
      <c r="AF30" s="62"/>
      <c r="AG30" s="62"/>
    </row>
    <row r="31" spans="1:33" ht="10.5" customHeight="1">
      <c r="A31" s="58">
        <v>14</v>
      </c>
      <c r="B31" s="65" t="s">
        <v>70</v>
      </c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2">
        <f>SUM(D31:AD31)</f>
        <v>0</v>
      </c>
      <c r="AF31" s="62">
        <f>SUM(D32:AD32)</f>
        <v>0</v>
      </c>
      <c r="AG31" s="62">
        <f>AE31+AF31</f>
        <v>0</v>
      </c>
    </row>
    <row r="32" spans="1:33" ht="10.5" customHeight="1">
      <c r="A32" s="58"/>
      <c r="B32" s="65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2"/>
      <c r="AF32" s="62"/>
      <c r="AG32" s="62"/>
    </row>
    <row r="33" spans="1:33" ht="10.5" customHeight="1">
      <c r="A33" s="93">
        <v>15</v>
      </c>
      <c r="B33" s="65" t="s">
        <v>57</v>
      </c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2">
        <f>SUM(D33:AD33)</f>
        <v>0</v>
      </c>
      <c r="AF33" s="62">
        <f>SUM(D34:AD34)</f>
        <v>0</v>
      </c>
      <c r="AG33" s="62">
        <f>AE33+AF33</f>
        <v>0</v>
      </c>
    </row>
    <row r="34" spans="1:33" ht="10.5" customHeight="1">
      <c r="A34" s="94"/>
      <c r="B34" s="65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2"/>
      <c r="AF34" s="62"/>
      <c r="AG34" s="62"/>
    </row>
    <row r="35" spans="1:33" ht="10.5" customHeight="1">
      <c r="A35" s="93">
        <v>16</v>
      </c>
      <c r="B35" s="65" t="s">
        <v>58</v>
      </c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2">
        <f>SUM(D35:AD35)</f>
        <v>0</v>
      </c>
      <c r="AF35" s="62">
        <f>SUM(D36:AD36)</f>
        <v>0</v>
      </c>
      <c r="AG35" s="62">
        <f>AE35+AF35</f>
        <v>0</v>
      </c>
    </row>
    <row r="36" spans="1:33" ht="10.5" customHeight="1">
      <c r="A36" s="94"/>
      <c r="B36" s="65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2"/>
      <c r="AF36" s="62"/>
      <c r="AG36" s="62"/>
    </row>
    <row r="37" spans="1:33" ht="10.5" customHeight="1">
      <c r="A37" s="93">
        <v>17</v>
      </c>
      <c r="B37" s="65" t="s">
        <v>71</v>
      </c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2">
        <f>SUM(D37:AD37)</f>
        <v>0</v>
      </c>
      <c r="AF37" s="62">
        <f>SUM(D38:AD38)</f>
        <v>0</v>
      </c>
      <c r="AG37" s="62">
        <f>AE37+AF37</f>
        <v>0</v>
      </c>
    </row>
    <row r="38" spans="1:33" ht="10.5" customHeight="1">
      <c r="A38" s="94"/>
      <c r="B38" s="65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2"/>
      <c r="AF38" s="62"/>
      <c r="AG38" s="62"/>
    </row>
    <row r="39" spans="1:33" ht="10.5" customHeight="1">
      <c r="A39" s="97">
        <v>18</v>
      </c>
      <c r="B39" s="63" t="s">
        <v>72</v>
      </c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2">
        <f>SUM(D39:AD39)</f>
        <v>0</v>
      </c>
      <c r="AF39" s="62">
        <f>SUM(D40:AD40)</f>
        <v>0</v>
      </c>
      <c r="AG39" s="62">
        <f>AE39+AF39</f>
        <v>0</v>
      </c>
    </row>
    <row r="40" spans="1:33" ht="10.5" customHeight="1">
      <c r="A40" s="94"/>
      <c r="B40" s="6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2"/>
      <c r="AF40" s="62"/>
      <c r="AG40" s="62"/>
    </row>
    <row r="41" spans="1:33" ht="10.5" customHeight="1">
      <c r="A41" s="55">
        <v>19</v>
      </c>
      <c r="B41" s="63" t="s">
        <v>73</v>
      </c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2">
        <f>SUM(D41:AD41)</f>
        <v>0</v>
      </c>
      <c r="AF41" s="62">
        <f>SUM(D42:AD42)</f>
        <v>0</v>
      </c>
      <c r="AG41" s="62">
        <f>AE41+AF41</f>
        <v>0</v>
      </c>
    </row>
    <row r="42" spans="1:33" ht="10.5" customHeight="1">
      <c r="A42" s="80"/>
      <c r="B42" s="6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62"/>
      <c r="AF42" s="62"/>
      <c r="AG42" s="62"/>
    </row>
    <row r="43" spans="1:33" ht="10.5" customHeight="1">
      <c r="A43" s="58">
        <v>20</v>
      </c>
      <c r="B43" s="63" t="s">
        <v>59</v>
      </c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2">
        <f>SUM(D43:AD43)</f>
        <v>0</v>
      </c>
      <c r="AF43" s="62">
        <f>SUM(D44:AD44)</f>
        <v>0</v>
      </c>
      <c r="AG43" s="62">
        <f>AE43+AF43</f>
        <v>0</v>
      </c>
    </row>
    <row r="44" spans="1:33" ht="10.5" customHeight="1">
      <c r="A44" s="58"/>
      <c r="B44" s="64"/>
      <c r="C44" s="8" t="s">
        <v>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2"/>
      <c r="AF44" s="62"/>
      <c r="AG44" s="62"/>
    </row>
    <row r="45" spans="1:33" ht="10.5" customHeight="1">
      <c r="A45" s="58">
        <v>21</v>
      </c>
      <c r="B45" s="63" t="s">
        <v>74</v>
      </c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2">
        <f>SUM(D45:AD45)</f>
        <v>0</v>
      </c>
      <c r="AF45" s="62">
        <f>SUM(D46:AD46)</f>
        <v>0</v>
      </c>
      <c r="AG45" s="62">
        <f>AE45+AF45</f>
        <v>0</v>
      </c>
    </row>
    <row r="46" spans="1:33" ht="10.5" customHeight="1">
      <c r="A46" s="58"/>
      <c r="B46" s="6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2"/>
      <c r="AF46" s="62"/>
      <c r="AG46" s="62"/>
    </row>
    <row r="47" spans="1:33" ht="10.5" customHeight="1">
      <c r="A47" s="58">
        <v>22</v>
      </c>
      <c r="B47" s="63" t="s">
        <v>75</v>
      </c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2">
        <f>SUM(D47:AD47)</f>
        <v>0</v>
      </c>
      <c r="AF47" s="62">
        <f>SUM(D48:AD48)</f>
        <v>0</v>
      </c>
      <c r="AG47" s="62">
        <f>AE47+AF47</f>
        <v>0</v>
      </c>
    </row>
    <row r="48" spans="1:33" ht="10.5" customHeight="1">
      <c r="A48" s="58"/>
      <c r="B48" s="6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2"/>
      <c r="AF48" s="62"/>
      <c r="AG48" s="62"/>
    </row>
    <row r="49" spans="1:33" ht="10.5" customHeight="1">
      <c r="A49" s="55">
        <v>23</v>
      </c>
      <c r="B49" s="63" t="s">
        <v>61</v>
      </c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2">
        <f>SUM(D49:AD49)</f>
        <v>0</v>
      </c>
      <c r="AF49" s="62">
        <f>SUM(D50:AD50)</f>
        <v>0</v>
      </c>
      <c r="AG49" s="62">
        <f>AE49+AF49</f>
        <v>0</v>
      </c>
    </row>
    <row r="50" spans="1:33" ht="10.5" customHeight="1">
      <c r="A50" s="80"/>
      <c r="B50" s="6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2"/>
      <c r="AF50" s="62"/>
      <c r="AG50" s="62"/>
    </row>
    <row r="51" spans="1:33" ht="15" customHeight="1">
      <c r="A51" s="71" t="s">
        <v>10</v>
      </c>
      <c r="B51" s="98"/>
      <c r="C51" s="75" t="s">
        <v>11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2">
        <f>SUM(AE5:AE50)</f>
        <v>0</v>
      </c>
      <c r="AF51" s="2">
        <f>SUM(AF5:AF50)</f>
        <v>0</v>
      </c>
      <c r="AG51" s="2">
        <f>SUM(AG5:AG50)</f>
        <v>0</v>
      </c>
    </row>
    <row r="52" spans="1:33" ht="15" customHeight="1">
      <c r="A52" s="99"/>
      <c r="B52" s="100"/>
      <c r="C52" s="75" t="s">
        <v>12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14">
        <f>AE51*100/$R$2</f>
        <v>0</v>
      </c>
      <c r="AF52" s="14">
        <f>AF51*100/$R$2</f>
        <v>0</v>
      </c>
      <c r="AG52" s="14">
        <f>AG51*100/$R$2</f>
        <v>0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26">
    <mergeCell ref="AG39:AG40"/>
    <mergeCell ref="AF45:AF46"/>
    <mergeCell ref="AG49:AG50"/>
    <mergeCell ref="A51:B52"/>
    <mergeCell ref="C51:AD51"/>
    <mergeCell ref="C52:AD52"/>
    <mergeCell ref="AG43:AG44"/>
    <mergeCell ref="AG45:AG46"/>
    <mergeCell ref="A47:A48"/>
    <mergeCell ref="B47:B48"/>
    <mergeCell ref="AF47:AF48"/>
    <mergeCell ref="AG47:AG48"/>
    <mergeCell ref="A45:A46"/>
    <mergeCell ref="B45:B46"/>
    <mergeCell ref="AE45:AE46"/>
    <mergeCell ref="AE47:AE48"/>
    <mergeCell ref="AG41:AG42"/>
    <mergeCell ref="A43:A44"/>
    <mergeCell ref="B43:B44"/>
    <mergeCell ref="AE43:AE44"/>
    <mergeCell ref="AF43:AF44"/>
    <mergeCell ref="A49:A50"/>
    <mergeCell ref="B49:B50"/>
    <mergeCell ref="AE49:AE50"/>
    <mergeCell ref="AF49:AF50"/>
    <mergeCell ref="AG35:AG36"/>
    <mergeCell ref="A41:A42"/>
    <mergeCell ref="B41:B42"/>
    <mergeCell ref="AE41:AE42"/>
    <mergeCell ref="AF41:AF42"/>
    <mergeCell ref="AG37:AG38"/>
    <mergeCell ref="A39:A40"/>
    <mergeCell ref="B39:B40"/>
    <mergeCell ref="AE39:AE40"/>
    <mergeCell ref="AF39:AF40"/>
    <mergeCell ref="AG31:AG32"/>
    <mergeCell ref="A37:A38"/>
    <mergeCell ref="B37:B38"/>
    <mergeCell ref="AE37:AE38"/>
    <mergeCell ref="AF37:AF38"/>
    <mergeCell ref="AG33:AG34"/>
    <mergeCell ref="A35:A36"/>
    <mergeCell ref="B35:B36"/>
    <mergeCell ref="AE35:AE36"/>
    <mergeCell ref="AF35:AF36"/>
    <mergeCell ref="AG27:AG28"/>
    <mergeCell ref="A33:A34"/>
    <mergeCell ref="B33:B34"/>
    <mergeCell ref="AE33:AE34"/>
    <mergeCell ref="AF33:AF34"/>
    <mergeCell ref="AG29:AG30"/>
    <mergeCell ref="A31:A32"/>
    <mergeCell ref="B31:B32"/>
    <mergeCell ref="AE31:AE32"/>
    <mergeCell ref="AF31:AF32"/>
    <mergeCell ref="AG23:AG24"/>
    <mergeCell ref="A29:A30"/>
    <mergeCell ref="B29:B30"/>
    <mergeCell ref="AE29:AE30"/>
    <mergeCell ref="AF29:AF30"/>
    <mergeCell ref="AG25:AG26"/>
    <mergeCell ref="A27:A28"/>
    <mergeCell ref="B27:B28"/>
    <mergeCell ref="AE27:AE28"/>
    <mergeCell ref="AF27:AF28"/>
    <mergeCell ref="AG19:AG20"/>
    <mergeCell ref="A25:A26"/>
    <mergeCell ref="B25:B26"/>
    <mergeCell ref="AE25:AE26"/>
    <mergeCell ref="AF25:AF26"/>
    <mergeCell ref="AG21:AG22"/>
    <mergeCell ref="A23:A24"/>
    <mergeCell ref="B23:B24"/>
    <mergeCell ref="AE23:AE24"/>
    <mergeCell ref="AF23:AF24"/>
    <mergeCell ref="A21:A22"/>
    <mergeCell ref="B21:B22"/>
    <mergeCell ref="AE21:AE22"/>
    <mergeCell ref="AF21:AF22"/>
    <mergeCell ref="A19:A20"/>
    <mergeCell ref="B19:B20"/>
    <mergeCell ref="AE19:AE20"/>
    <mergeCell ref="AF19:AF20"/>
    <mergeCell ref="AF17:AF18"/>
    <mergeCell ref="AG13:AG14"/>
    <mergeCell ref="A15:A16"/>
    <mergeCell ref="B15:B16"/>
    <mergeCell ref="AE15:AE16"/>
    <mergeCell ref="AF15:AF16"/>
    <mergeCell ref="AG15:AG16"/>
    <mergeCell ref="AG17:AG18"/>
    <mergeCell ref="AF13:AF14"/>
    <mergeCell ref="A11:A12"/>
    <mergeCell ref="A17:A18"/>
    <mergeCell ref="B17:B18"/>
    <mergeCell ref="AE17:AE18"/>
    <mergeCell ref="A13:A14"/>
    <mergeCell ref="B13:B14"/>
    <mergeCell ref="AE13:AE14"/>
    <mergeCell ref="A9:A10"/>
    <mergeCell ref="B9:B10"/>
    <mergeCell ref="AE9:AE10"/>
    <mergeCell ref="AF9:AF10"/>
    <mergeCell ref="AG11:AG12"/>
    <mergeCell ref="AF11:AF12"/>
    <mergeCell ref="B11:B12"/>
    <mergeCell ref="AE11:AE12"/>
    <mergeCell ref="AE3:AG3"/>
    <mergeCell ref="AA1:AD1"/>
    <mergeCell ref="AE1:AG1"/>
    <mergeCell ref="AF7:AF8"/>
    <mergeCell ref="AG7:AG8"/>
    <mergeCell ref="AE7:AE8"/>
    <mergeCell ref="A7:A8"/>
    <mergeCell ref="E1:Z1"/>
    <mergeCell ref="R2:T2"/>
    <mergeCell ref="D3:AD3"/>
    <mergeCell ref="B7:B8"/>
    <mergeCell ref="A3:A4"/>
    <mergeCell ref="B3:B4"/>
    <mergeCell ref="A5:A6"/>
    <mergeCell ref="B5:B6"/>
    <mergeCell ref="AG9:AG10"/>
    <mergeCell ref="AG5:AG6"/>
    <mergeCell ref="AF5:AF6"/>
    <mergeCell ref="AE5:AE6"/>
  </mergeCells>
  <printOptions/>
  <pageMargins left="0.23622047244094488" right="0.23622047244094488" top="0.3543307086614173" bottom="0.3543307086614173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52"/>
  <sheetViews>
    <sheetView zoomScalePageLayoutView="0" workbookViewId="0" topLeftCell="A28">
      <selection activeCell="C51" sqref="A51:IV62"/>
    </sheetView>
  </sheetViews>
  <sheetFormatPr defaultColWidth="9.140625" defaultRowHeight="15"/>
  <cols>
    <col min="1" max="1" width="3.00390625" style="0" customWidth="1"/>
    <col min="2" max="2" width="23.421875" style="0" customWidth="1"/>
    <col min="3" max="3" width="3.421875" style="0" customWidth="1"/>
    <col min="4" max="30" width="2.7109375" style="0" customWidth="1"/>
    <col min="31" max="31" width="6.00390625" style="0" customWidth="1"/>
    <col min="32" max="32" width="5.7109375" style="0" customWidth="1"/>
    <col min="33" max="33" width="6.28125" style="0" customWidth="1"/>
    <col min="35" max="35" width="5.8515625" style="0" customWidth="1"/>
    <col min="36" max="36" width="7.57421875" style="0" customWidth="1"/>
    <col min="37" max="37" width="7.140625" style="0" customWidth="1"/>
  </cols>
  <sheetData>
    <row r="1" spans="2:33" ht="21" customHeight="1">
      <c r="B1" s="4" t="s">
        <v>9</v>
      </c>
      <c r="E1" s="86" t="s">
        <v>44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7" t="s">
        <v>40</v>
      </c>
      <c r="AB1" s="87"/>
      <c r="AC1" s="87"/>
      <c r="AD1" s="87"/>
      <c r="AE1" s="96" t="s">
        <v>41</v>
      </c>
      <c r="AF1" s="96"/>
      <c r="AG1" s="96"/>
    </row>
    <row r="2" spans="2:37" ht="20.25" customHeight="1">
      <c r="B2" s="6" t="s">
        <v>13</v>
      </c>
      <c r="C2" s="12">
        <f>COUNT(D4:AD4)</f>
        <v>17</v>
      </c>
      <c r="I2" t="s">
        <v>17</v>
      </c>
      <c r="R2" s="85">
        <f>C2*6*29</f>
        <v>2958</v>
      </c>
      <c r="S2" s="85"/>
      <c r="T2" s="85"/>
      <c r="AI2" s="101" t="s">
        <v>63</v>
      </c>
      <c r="AJ2" s="101"/>
      <c r="AK2" s="101"/>
    </row>
    <row r="3" spans="1:37" ht="15">
      <c r="A3" s="78" t="s">
        <v>0</v>
      </c>
      <c r="B3" s="78" t="s">
        <v>14</v>
      </c>
      <c r="C3" s="1"/>
      <c r="D3" s="79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  <c r="AE3" s="62" t="s">
        <v>2</v>
      </c>
      <c r="AF3" s="62"/>
      <c r="AG3" s="62"/>
      <c r="AI3" s="62" t="s">
        <v>2</v>
      </c>
      <c r="AJ3" s="62"/>
      <c r="AK3" s="62"/>
    </row>
    <row r="4" spans="1:37" ht="15">
      <c r="A4" s="78"/>
      <c r="B4" s="78"/>
      <c r="C4" s="7" t="s">
        <v>6</v>
      </c>
      <c r="D4" s="9">
        <v>12</v>
      </c>
      <c r="E4" s="9">
        <v>13</v>
      </c>
      <c r="F4" s="9">
        <v>14</v>
      </c>
      <c r="G4" s="9">
        <v>16</v>
      </c>
      <c r="H4" s="9">
        <v>17</v>
      </c>
      <c r="I4" s="9">
        <v>18</v>
      </c>
      <c r="J4" s="9">
        <v>19</v>
      </c>
      <c r="K4" s="9">
        <v>20</v>
      </c>
      <c r="L4" s="9">
        <v>21</v>
      </c>
      <c r="M4" s="9">
        <v>23</v>
      </c>
      <c r="N4" s="9">
        <v>24</v>
      </c>
      <c r="O4" s="9">
        <v>25</v>
      </c>
      <c r="P4" s="9">
        <v>26</v>
      </c>
      <c r="Q4" s="9">
        <v>27</v>
      </c>
      <c r="R4" s="9">
        <v>28</v>
      </c>
      <c r="S4" s="9">
        <v>30</v>
      </c>
      <c r="T4" s="9">
        <v>31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13" t="s">
        <v>16</v>
      </c>
      <c r="AF4" s="13" t="s">
        <v>15</v>
      </c>
      <c r="AG4" s="13" t="s">
        <v>5</v>
      </c>
      <c r="AI4" s="13" t="s">
        <v>16</v>
      </c>
      <c r="AJ4" s="13" t="s">
        <v>15</v>
      </c>
      <c r="AK4" s="13" t="s">
        <v>5</v>
      </c>
    </row>
    <row r="5" spans="1:37" ht="10.5" customHeight="1">
      <c r="A5" s="58">
        <v>1</v>
      </c>
      <c r="B5" s="63" t="s">
        <v>50</v>
      </c>
      <c r="C5" s="8" t="s">
        <v>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10"/>
      <c r="Y5" s="10"/>
      <c r="Z5" s="10"/>
      <c r="AA5" s="10"/>
      <c r="AB5" s="10"/>
      <c r="AC5" s="10"/>
      <c r="AD5" s="10"/>
      <c r="AE5" s="78">
        <f>D5+E5+F5+G5+H5+I5+J5+K5+L5+M5+N5+O5+P5+Q5+R5+S5+T5+U5+V5+W5+X5+Y5+Z5+AA5+AB5+AC5+AD5</f>
        <v>0</v>
      </c>
      <c r="AF5" s="78">
        <f>SUM(D6:AD6)</f>
        <v>0</v>
      </c>
      <c r="AG5" s="78">
        <f>SUM(AE5:AF6)</f>
        <v>0</v>
      </c>
      <c r="AI5" s="78">
        <f>M5+N5+O5+P5+Q5+R5</f>
        <v>0</v>
      </c>
      <c r="AJ5" s="78">
        <f>M6+N6+O6+P6+Q6+R6</f>
        <v>0</v>
      </c>
      <c r="AK5" s="78">
        <f>SUM(AI5:AJ6)</f>
        <v>0</v>
      </c>
    </row>
    <row r="6" spans="1:37" ht="10.5" customHeight="1">
      <c r="A6" s="58"/>
      <c r="B6" s="64"/>
      <c r="C6" s="8" t="s">
        <v>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10"/>
      <c r="Y6" s="10"/>
      <c r="Z6" s="10"/>
      <c r="AA6" s="10"/>
      <c r="AB6" s="10"/>
      <c r="AC6" s="10"/>
      <c r="AD6" s="10"/>
      <c r="AE6" s="78"/>
      <c r="AF6" s="78"/>
      <c r="AG6" s="78"/>
      <c r="AI6" s="78"/>
      <c r="AJ6" s="78"/>
      <c r="AK6" s="78"/>
    </row>
    <row r="7" spans="1:37" ht="10.5" customHeight="1">
      <c r="A7" s="58">
        <v>2</v>
      </c>
      <c r="B7" s="63" t="s">
        <v>51</v>
      </c>
      <c r="C7" s="8" t="s">
        <v>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1"/>
      <c r="Y7" s="11"/>
      <c r="Z7" s="11"/>
      <c r="AA7" s="11"/>
      <c r="AB7" s="11"/>
      <c r="AC7" s="11"/>
      <c r="AD7" s="11"/>
      <c r="AE7" s="78">
        <f>SUM(D7:AD7)</f>
        <v>0</v>
      </c>
      <c r="AF7" s="78">
        <f>SUM(D8:AD8)</f>
        <v>0</v>
      </c>
      <c r="AG7" s="78">
        <f>SUM(AE7:AF8)</f>
        <v>0</v>
      </c>
      <c r="AI7" s="78">
        <f>M7+N7+O7+P7+Q7+R7</f>
        <v>0</v>
      </c>
      <c r="AJ7" s="78">
        <f>M8+N8+O8+P8+Q8+R8</f>
        <v>0</v>
      </c>
      <c r="AK7" s="78">
        <f>SUM(AI7:AJ8)</f>
        <v>0</v>
      </c>
    </row>
    <row r="8" spans="1:37" ht="10.5" customHeight="1">
      <c r="A8" s="58"/>
      <c r="B8" s="64"/>
      <c r="C8" s="8" t="s">
        <v>8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11"/>
      <c r="Y8" s="11"/>
      <c r="Z8" s="11"/>
      <c r="AA8" s="11"/>
      <c r="AB8" s="11"/>
      <c r="AC8" s="11"/>
      <c r="AD8" s="11"/>
      <c r="AE8" s="78"/>
      <c r="AF8" s="78"/>
      <c r="AG8" s="78"/>
      <c r="AI8" s="78"/>
      <c r="AJ8" s="78"/>
      <c r="AK8" s="78"/>
    </row>
    <row r="9" spans="1:37" ht="10.5" customHeight="1">
      <c r="A9" s="58">
        <v>3</v>
      </c>
      <c r="B9" s="63" t="s">
        <v>62</v>
      </c>
      <c r="C9" s="8" t="s">
        <v>7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10"/>
      <c r="Y9" s="10"/>
      <c r="Z9" s="10"/>
      <c r="AA9" s="10"/>
      <c r="AB9" s="10"/>
      <c r="AC9" s="10"/>
      <c r="AD9" s="10"/>
      <c r="AE9" s="78">
        <f>SUM(D9:AD9)</f>
        <v>0</v>
      </c>
      <c r="AF9" s="78">
        <f>SUM(D10:AD10)</f>
        <v>0</v>
      </c>
      <c r="AG9" s="78">
        <f>SUM(AE9:AF10)</f>
        <v>0</v>
      </c>
      <c r="AI9" s="78">
        <f>M9+N9+O9+P9+Q9+R9</f>
        <v>0</v>
      </c>
      <c r="AJ9" s="78">
        <f>M10+N10+O10+P10+Q10+R10</f>
        <v>0</v>
      </c>
      <c r="AK9" s="78">
        <f>SUM(AI9:AJ10)</f>
        <v>0</v>
      </c>
    </row>
    <row r="10" spans="1:37" ht="10.5" customHeight="1">
      <c r="A10" s="58"/>
      <c r="B10" s="64"/>
      <c r="C10" s="8" t="s">
        <v>8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10"/>
      <c r="Y10" s="10"/>
      <c r="Z10" s="10"/>
      <c r="AA10" s="10"/>
      <c r="AB10" s="10"/>
      <c r="AC10" s="10"/>
      <c r="AD10" s="10"/>
      <c r="AE10" s="78"/>
      <c r="AF10" s="78"/>
      <c r="AG10" s="78"/>
      <c r="AI10" s="78"/>
      <c r="AJ10" s="78"/>
      <c r="AK10" s="78"/>
    </row>
    <row r="11" spans="1:37" ht="10.5" customHeight="1">
      <c r="A11" s="58">
        <v>4</v>
      </c>
      <c r="B11" s="63" t="s">
        <v>64</v>
      </c>
      <c r="C11" s="8" t="s">
        <v>7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5"/>
      <c r="Y11" s="5"/>
      <c r="Z11" s="5"/>
      <c r="AA11" s="5"/>
      <c r="AB11" s="5"/>
      <c r="AC11" s="5"/>
      <c r="AD11" s="5"/>
      <c r="AE11" s="78">
        <f>SUM(D11:AD11)</f>
        <v>0</v>
      </c>
      <c r="AF11" s="78">
        <f>SUM(D12:AD12)</f>
        <v>0</v>
      </c>
      <c r="AG11" s="78">
        <f>SUM(AE11:AF12)</f>
        <v>0</v>
      </c>
      <c r="AI11" s="78">
        <f>M11+N11+O11+P11+Q11+R11</f>
        <v>0</v>
      </c>
      <c r="AJ11" s="78">
        <f>M12+N12+O12+P12+Q12+R12</f>
        <v>0</v>
      </c>
      <c r="AK11" s="78">
        <f>SUM(AI11:AJ12)</f>
        <v>0</v>
      </c>
    </row>
    <row r="12" spans="1:37" ht="10.5" customHeight="1">
      <c r="A12" s="58"/>
      <c r="B12" s="64"/>
      <c r="C12" s="8" t="s">
        <v>8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5"/>
      <c r="Y12" s="5"/>
      <c r="Z12" s="5"/>
      <c r="AA12" s="5"/>
      <c r="AB12" s="5"/>
      <c r="AC12" s="5"/>
      <c r="AD12" s="5"/>
      <c r="AE12" s="78"/>
      <c r="AF12" s="78"/>
      <c r="AG12" s="78"/>
      <c r="AI12" s="78"/>
      <c r="AJ12" s="78"/>
      <c r="AK12" s="78"/>
    </row>
    <row r="13" spans="1:37" ht="10.5" customHeight="1">
      <c r="A13" s="58">
        <v>5</v>
      </c>
      <c r="B13" s="63" t="s">
        <v>65</v>
      </c>
      <c r="C13" s="8" t="s">
        <v>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10"/>
      <c r="Y13" s="10"/>
      <c r="Z13" s="10"/>
      <c r="AA13" s="10"/>
      <c r="AB13" s="10"/>
      <c r="AC13" s="10"/>
      <c r="AD13" s="10"/>
      <c r="AE13" s="78">
        <f>SUM(D13:AD13)</f>
        <v>0</v>
      </c>
      <c r="AF13" s="78">
        <f>SUM(D14:AD14)</f>
        <v>0</v>
      </c>
      <c r="AG13" s="78">
        <f>SUM(AE13:AF14)</f>
        <v>0</v>
      </c>
      <c r="AI13" s="78">
        <f>M13+N13+O13+P13+Q13+R13</f>
        <v>0</v>
      </c>
      <c r="AJ13" s="78">
        <f>M14+N14+O14+P14+Q14+R14</f>
        <v>0</v>
      </c>
      <c r="AK13" s="78">
        <f>SUM(AI13:AJ14)</f>
        <v>0</v>
      </c>
    </row>
    <row r="14" spans="1:37" ht="10.5" customHeight="1">
      <c r="A14" s="58"/>
      <c r="B14" s="64"/>
      <c r="C14" s="8" t="s">
        <v>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10"/>
      <c r="Y14" s="10"/>
      <c r="Z14" s="10"/>
      <c r="AA14" s="10"/>
      <c r="AB14" s="10"/>
      <c r="AC14" s="10"/>
      <c r="AD14" s="10"/>
      <c r="AE14" s="78"/>
      <c r="AF14" s="78"/>
      <c r="AG14" s="78"/>
      <c r="AI14" s="78"/>
      <c r="AJ14" s="78"/>
      <c r="AK14" s="78"/>
    </row>
    <row r="15" spans="1:37" ht="10.5" customHeight="1">
      <c r="A15" s="58">
        <v>6</v>
      </c>
      <c r="B15" s="63" t="s">
        <v>66</v>
      </c>
      <c r="C15" s="8" t="s">
        <v>7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5"/>
      <c r="Y15" s="5"/>
      <c r="Z15" s="5"/>
      <c r="AA15" s="5"/>
      <c r="AB15" s="5"/>
      <c r="AC15" s="5"/>
      <c r="AD15" s="5"/>
      <c r="AE15" s="78">
        <f>SUM(D15:AD15)</f>
        <v>0</v>
      </c>
      <c r="AF15" s="78">
        <f>SUM(D16:AD16)</f>
        <v>0</v>
      </c>
      <c r="AG15" s="78">
        <f>SUM(AE15:AF16)</f>
        <v>0</v>
      </c>
      <c r="AI15" s="78">
        <f>M15+N15+O15+P15+Q15+R15</f>
        <v>0</v>
      </c>
      <c r="AJ15" s="78">
        <f>M16+N16+O16+P16+Q16+R16</f>
        <v>0</v>
      </c>
      <c r="AK15" s="78">
        <f>SUM(AI15:AJ16)</f>
        <v>0</v>
      </c>
    </row>
    <row r="16" spans="1:37" ht="10.5" customHeight="1">
      <c r="A16" s="58"/>
      <c r="B16" s="64"/>
      <c r="C16" s="8" t="s">
        <v>8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5"/>
      <c r="Y16" s="5"/>
      <c r="Z16" s="5"/>
      <c r="AA16" s="5"/>
      <c r="AB16" s="5"/>
      <c r="AC16" s="5"/>
      <c r="AD16" s="5"/>
      <c r="AE16" s="78"/>
      <c r="AF16" s="78"/>
      <c r="AG16" s="78"/>
      <c r="AI16" s="78"/>
      <c r="AJ16" s="78"/>
      <c r="AK16" s="78"/>
    </row>
    <row r="17" spans="1:37" ht="10.5" customHeight="1">
      <c r="A17" s="58">
        <v>7</v>
      </c>
      <c r="B17" s="63" t="s">
        <v>53</v>
      </c>
      <c r="C17" s="8" t="s">
        <v>7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10"/>
      <c r="Y17" s="10"/>
      <c r="Z17" s="10"/>
      <c r="AA17" s="10"/>
      <c r="AB17" s="10"/>
      <c r="AC17" s="10"/>
      <c r="AD17" s="10"/>
      <c r="AE17" s="78">
        <f>SUM(D17:AD17)</f>
        <v>0</v>
      </c>
      <c r="AF17" s="78">
        <f>SUM(D18:AD18)</f>
        <v>0</v>
      </c>
      <c r="AG17" s="78">
        <f>AE17+AF17</f>
        <v>0</v>
      </c>
      <c r="AI17" s="78">
        <f>M17+N17+O17+P17+Q17+R17</f>
        <v>0</v>
      </c>
      <c r="AJ17" s="78">
        <f>M18+N18+O18+P18+Q18+R18</f>
        <v>0</v>
      </c>
      <c r="AK17" s="78">
        <f>AI17+AJ17</f>
        <v>0</v>
      </c>
    </row>
    <row r="18" spans="1:37" ht="10.5" customHeight="1">
      <c r="A18" s="58"/>
      <c r="B18" s="64"/>
      <c r="C18" s="8" t="s">
        <v>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10"/>
      <c r="Y18" s="10"/>
      <c r="Z18" s="10"/>
      <c r="AA18" s="10"/>
      <c r="AB18" s="10"/>
      <c r="AC18" s="10"/>
      <c r="AD18" s="10"/>
      <c r="AE18" s="78"/>
      <c r="AF18" s="78"/>
      <c r="AG18" s="78"/>
      <c r="AI18" s="78"/>
      <c r="AJ18" s="78"/>
      <c r="AK18" s="78"/>
    </row>
    <row r="19" spans="1:37" ht="10.5" customHeight="1">
      <c r="A19" s="58">
        <v>8</v>
      </c>
      <c r="B19" s="63" t="s">
        <v>67</v>
      </c>
      <c r="C19" s="8" t="s">
        <v>7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5"/>
      <c r="Y19" s="5"/>
      <c r="Z19" s="5"/>
      <c r="AA19" s="5"/>
      <c r="AB19" s="5"/>
      <c r="AC19" s="5"/>
      <c r="AD19" s="5"/>
      <c r="AE19" s="78">
        <f>SUM(D19:AD19)</f>
        <v>0</v>
      </c>
      <c r="AF19" s="78">
        <f>SUM(D20:AD20)</f>
        <v>0</v>
      </c>
      <c r="AG19" s="78">
        <f>AE19+AF19</f>
        <v>0</v>
      </c>
      <c r="AI19" s="78">
        <f>M19+N19+O19+P19+Q19+R19</f>
        <v>0</v>
      </c>
      <c r="AJ19" s="78">
        <f>M20+N20+O20+P20+Q20+R20</f>
        <v>0</v>
      </c>
      <c r="AK19" s="78">
        <f>AI19+AJ19</f>
        <v>0</v>
      </c>
    </row>
    <row r="20" spans="1:37" ht="10.5" customHeight="1">
      <c r="A20" s="58"/>
      <c r="B20" s="64"/>
      <c r="C20" s="8" t="s">
        <v>8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5"/>
      <c r="Y20" s="5"/>
      <c r="Z20" s="5"/>
      <c r="AA20" s="5"/>
      <c r="AB20" s="5"/>
      <c r="AC20" s="5"/>
      <c r="AD20" s="5"/>
      <c r="AE20" s="78"/>
      <c r="AF20" s="78"/>
      <c r="AG20" s="78"/>
      <c r="AI20" s="78"/>
      <c r="AJ20" s="78"/>
      <c r="AK20" s="78"/>
    </row>
    <row r="21" spans="1:37" ht="10.5" customHeight="1">
      <c r="A21" s="58">
        <v>9</v>
      </c>
      <c r="B21" s="63" t="s">
        <v>54</v>
      </c>
      <c r="C21" s="8" t="s">
        <v>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10"/>
      <c r="Y21" s="10"/>
      <c r="Z21" s="10"/>
      <c r="AA21" s="10"/>
      <c r="AB21" s="10"/>
      <c r="AC21" s="10"/>
      <c r="AD21" s="10"/>
      <c r="AE21" s="78">
        <f>SUM(D21:AD21)</f>
        <v>0</v>
      </c>
      <c r="AF21" s="78">
        <f>SUM(D22:AD22)</f>
        <v>0</v>
      </c>
      <c r="AG21" s="78">
        <f>AE21+AF21</f>
        <v>0</v>
      </c>
      <c r="AI21" s="78">
        <f>M21+N21+O21+P21+Q21+R21</f>
        <v>0</v>
      </c>
      <c r="AJ21" s="78">
        <f>M22+N22+O22+P22+Q22+R22</f>
        <v>0</v>
      </c>
      <c r="AK21" s="78">
        <f>AI21+AJ21</f>
        <v>0</v>
      </c>
    </row>
    <row r="22" spans="1:37" ht="10.5" customHeight="1">
      <c r="A22" s="58"/>
      <c r="B22" s="64"/>
      <c r="C22" s="8" t="s">
        <v>8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10"/>
      <c r="Y22" s="10"/>
      <c r="Z22" s="10"/>
      <c r="AA22" s="10"/>
      <c r="AB22" s="10"/>
      <c r="AC22" s="10"/>
      <c r="AD22" s="10"/>
      <c r="AE22" s="78"/>
      <c r="AF22" s="78"/>
      <c r="AG22" s="78"/>
      <c r="AI22" s="78"/>
      <c r="AJ22" s="78"/>
      <c r="AK22" s="78"/>
    </row>
    <row r="23" spans="1:37" ht="10.5" customHeight="1">
      <c r="A23" s="58">
        <v>10</v>
      </c>
      <c r="B23" s="65" t="s">
        <v>55</v>
      </c>
      <c r="C23" s="8" t="s">
        <v>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5"/>
      <c r="Y23" s="5"/>
      <c r="Z23" s="5"/>
      <c r="AA23" s="5"/>
      <c r="AB23" s="5"/>
      <c r="AC23" s="5"/>
      <c r="AD23" s="5"/>
      <c r="AE23" s="78">
        <f>SUM(D23:AD23)</f>
        <v>0</v>
      </c>
      <c r="AF23" s="78">
        <f>SUM(D24:AD24)</f>
        <v>0</v>
      </c>
      <c r="AG23" s="78">
        <f>AE23+AF23</f>
        <v>0</v>
      </c>
      <c r="AI23" s="78">
        <f>M23+N23+O23+P23+Q23+R23</f>
        <v>0</v>
      </c>
      <c r="AJ23" s="78">
        <f>M24+N24+O24+P24+Q24+R24</f>
        <v>0</v>
      </c>
      <c r="AK23" s="78">
        <f>AI23+AJ23</f>
        <v>0</v>
      </c>
    </row>
    <row r="24" spans="1:37" ht="10.5" customHeight="1">
      <c r="A24" s="58"/>
      <c r="B24" s="65"/>
      <c r="C24" s="8" t="s">
        <v>8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5"/>
      <c r="Y24" s="5"/>
      <c r="Z24" s="5"/>
      <c r="AA24" s="5"/>
      <c r="AB24" s="5"/>
      <c r="AC24" s="5"/>
      <c r="AD24" s="5"/>
      <c r="AE24" s="78"/>
      <c r="AF24" s="78"/>
      <c r="AG24" s="78"/>
      <c r="AI24" s="78"/>
      <c r="AJ24" s="78"/>
      <c r="AK24" s="78"/>
    </row>
    <row r="25" spans="1:37" ht="10.5" customHeight="1">
      <c r="A25" s="58">
        <v>11</v>
      </c>
      <c r="B25" s="65" t="s">
        <v>68</v>
      </c>
      <c r="C25" s="8" t="s">
        <v>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10"/>
      <c r="Y25" s="10"/>
      <c r="Z25" s="10"/>
      <c r="AA25" s="10"/>
      <c r="AB25" s="10"/>
      <c r="AC25" s="10"/>
      <c r="AD25" s="10"/>
      <c r="AE25" s="78">
        <f>SUM(D25:AD25)</f>
        <v>0</v>
      </c>
      <c r="AF25" s="78">
        <f>SUM(D26:AD26)</f>
        <v>0</v>
      </c>
      <c r="AG25" s="78">
        <f>AE25+AF25</f>
        <v>0</v>
      </c>
      <c r="AI25" s="78">
        <f>M25+N25+O25+P25+Q25+R25</f>
        <v>0</v>
      </c>
      <c r="AJ25" s="78">
        <f>M26+N26+O26+P26+Q26+R26</f>
        <v>0</v>
      </c>
      <c r="AK25" s="78">
        <f>AI25+AJ25</f>
        <v>0</v>
      </c>
    </row>
    <row r="26" spans="1:37" ht="10.5" customHeight="1">
      <c r="A26" s="58"/>
      <c r="B26" s="65"/>
      <c r="C26" s="8" t="s">
        <v>8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10"/>
      <c r="Y26" s="10"/>
      <c r="Z26" s="10"/>
      <c r="AA26" s="10"/>
      <c r="AB26" s="10"/>
      <c r="AC26" s="10"/>
      <c r="AD26" s="10"/>
      <c r="AE26" s="78"/>
      <c r="AF26" s="78"/>
      <c r="AG26" s="78"/>
      <c r="AI26" s="78"/>
      <c r="AJ26" s="78"/>
      <c r="AK26" s="78"/>
    </row>
    <row r="27" spans="1:37" ht="10.5" customHeight="1">
      <c r="A27" s="58">
        <v>12</v>
      </c>
      <c r="B27" s="65" t="s">
        <v>69</v>
      </c>
      <c r="C27" s="8" t="s">
        <v>7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5"/>
      <c r="Y27" s="5"/>
      <c r="Z27" s="5"/>
      <c r="AA27" s="5"/>
      <c r="AB27" s="5"/>
      <c r="AC27" s="5"/>
      <c r="AD27" s="5"/>
      <c r="AE27" s="78">
        <f>SUM(D27:AD27)</f>
        <v>0</v>
      </c>
      <c r="AF27" s="78">
        <f>SUM(D28:AD28)</f>
        <v>0</v>
      </c>
      <c r="AG27" s="78">
        <f>AE27+AF27</f>
        <v>0</v>
      </c>
      <c r="AI27" s="78">
        <f>M27+N27+O27+P27+Q27+R27</f>
        <v>0</v>
      </c>
      <c r="AJ27" s="78">
        <f>M28+N28+O28+P28+Q28+R28</f>
        <v>0</v>
      </c>
      <c r="AK27" s="78">
        <f>AI27+AJ27</f>
        <v>0</v>
      </c>
    </row>
    <row r="28" spans="1:37" ht="10.5" customHeight="1">
      <c r="A28" s="58"/>
      <c r="B28" s="65"/>
      <c r="C28" s="8" t="s">
        <v>8</v>
      </c>
      <c r="D28" s="45"/>
      <c r="E28" s="45"/>
      <c r="F28" s="46"/>
      <c r="G28" s="46"/>
      <c r="H28" s="45"/>
      <c r="I28" s="46"/>
      <c r="J28" s="46"/>
      <c r="K28" s="46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5"/>
      <c r="Y28" s="5"/>
      <c r="Z28" s="5"/>
      <c r="AA28" s="5"/>
      <c r="AB28" s="5"/>
      <c r="AC28" s="5"/>
      <c r="AD28" s="5"/>
      <c r="AE28" s="78"/>
      <c r="AF28" s="78"/>
      <c r="AG28" s="78"/>
      <c r="AI28" s="78"/>
      <c r="AJ28" s="78"/>
      <c r="AK28" s="78"/>
    </row>
    <row r="29" spans="1:37" ht="10.5" customHeight="1">
      <c r="A29" s="58">
        <v>13</v>
      </c>
      <c r="B29" s="65" t="s">
        <v>56</v>
      </c>
      <c r="C29" s="8" t="s">
        <v>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10"/>
      <c r="Y29" s="10"/>
      <c r="Z29" s="10"/>
      <c r="AA29" s="10"/>
      <c r="AB29" s="10"/>
      <c r="AC29" s="10"/>
      <c r="AD29" s="10"/>
      <c r="AE29" s="78">
        <f>SUM(D29:AD29)</f>
        <v>0</v>
      </c>
      <c r="AF29" s="78">
        <f>SUM(D30:AD30)</f>
        <v>0</v>
      </c>
      <c r="AG29" s="78">
        <f>AE29+AF29</f>
        <v>0</v>
      </c>
      <c r="AI29" s="78">
        <f>M29+N29+O29+P29+Q29+R29</f>
        <v>0</v>
      </c>
      <c r="AJ29" s="78">
        <f>M30+N30+O30+P30+Q30+R30</f>
        <v>0</v>
      </c>
      <c r="AK29" s="78">
        <f>AI29+AJ29</f>
        <v>0</v>
      </c>
    </row>
    <row r="30" spans="1:37" ht="10.5" customHeight="1">
      <c r="A30" s="58"/>
      <c r="B30" s="65"/>
      <c r="C30" s="8" t="s">
        <v>8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0"/>
      <c r="Y30" s="10"/>
      <c r="Z30" s="10"/>
      <c r="AA30" s="10"/>
      <c r="AB30" s="10"/>
      <c r="AC30" s="10"/>
      <c r="AD30" s="10"/>
      <c r="AE30" s="78"/>
      <c r="AF30" s="78"/>
      <c r="AG30" s="78"/>
      <c r="AI30" s="78"/>
      <c r="AJ30" s="78"/>
      <c r="AK30" s="78"/>
    </row>
    <row r="31" spans="1:37" ht="10.5" customHeight="1">
      <c r="A31" s="58">
        <v>14</v>
      </c>
      <c r="B31" s="65" t="s">
        <v>70</v>
      </c>
      <c r="C31" s="8" t="s">
        <v>7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5"/>
      <c r="Y31" s="5"/>
      <c r="Z31" s="5"/>
      <c r="AA31" s="5"/>
      <c r="AB31" s="5"/>
      <c r="AC31" s="5"/>
      <c r="AD31" s="5"/>
      <c r="AE31" s="78">
        <f>SUM(D31:AD31)</f>
        <v>0</v>
      </c>
      <c r="AF31" s="78">
        <f>SUM(D32:AD32)</f>
        <v>0</v>
      </c>
      <c r="AG31" s="78">
        <f>AE31+AF31</f>
        <v>0</v>
      </c>
      <c r="AI31" s="78">
        <f>M31+N31+O31+P31+Q31+R31</f>
        <v>0</v>
      </c>
      <c r="AJ31" s="78">
        <f>M32+N32+O32+P32+Q32+R32</f>
        <v>0</v>
      </c>
      <c r="AK31" s="78">
        <f>AI31+AJ31</f>
        <v>0</v>
      </c>
    </row>
    <row r="32" spans="1:37" ht="10.5" customHeight="1">
      <c r="A32" s="58"/>
      <c r="B32" s="65"/>
      <c r="C32" s="8" t="s">
        <v>8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5"/>
      <c r="Y32" s="5"/>
      <c r="Z32" s="5"/>
      <c r="AA32" s="5"/>
      <c r="AB32" s="5"/>
      <c r="AC32" s="5"/>
      <c r="AD32" s="5"/>
      <c r="AE32" s="78"/>
      <c r="AF32" s="78"/>
      <c r="AG32" s="78"/>
      <c r="AI32" s="78"/>
      <c r="AJ32" s="78"/>
      <c r="AK32" s="78"/>
    </row>
    <row r="33" spans="1:37" ht="10.5" customHeight="1">
      <c r="A33" s="78">
        <v>15</v>
      </c>
      <c r="B33" s="65" t="s">
        <v>57</v>
      </c>
      <c r="C33" s="8" t="s">
        <v>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10"/>
      <c r="Y33" s="10"/>
      <c r="Z33" s="10"/>
      <c r="AA33" s="10"/>
      <c r="AB33" s="10"/>
      <c r="AC33" s="10"/>
      <c r="AD33" s="10"/>
      <c r="AE33" s="78">
        <f>SUM(D33:AD33)</f>
        <v>0</v>
      </c>
      <c r="AF33" s="78">
        <f>SUM(D34:AD34)</f>
        <v>0</v>
      </c>
      <c r="AG33" s="78">
        <f>AE33+AF33</f>
        <v>0</v>
      </c>
      <c r="AI33" s="78">
        <f>M33+N33+O33+P33+Q33+R33</f>
        <v>0</v>
      </c>
      <c r="AJ33" s="78">
        <f>M34+N34+O34+P34+Q34+R34</f>
        <v>0</v>
      </c>
      <c r="AK33" s="78">
        <f>AI33+AJ33</f>
        <v>0</v>
      </c>
    </row>
    <row r="34" spans="1:37" ht="10.5" customHeight="1">
      <c r="A34" s="78"/>
      <c r="B34" s="65"/>
      <c r="C34" s="8" t="s">
        <v>8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10"/>
      <c r="Y34" s="10"/>
      <c r="Z34" s="10"/>
      <c r="AA34" s="10"/>
      <c r="AB34" s="10"/>
      <c r="AC34" s="10"/>
      <c r="AD34" s="10"/>
      <c r="AE34" s="78"/>
      <c r="AF34" s="78"/>
      <c r="AG34" s="78"/>
      <c r="AI34" s="78"/>
      <c r="AJ34" s="78"/>
      <c r="AK34" s="78"/>
    </row>
    <row r="35" spans="1:37" ht="10.5" customHeight="1">
      <c r="A35" s="78">
        <v>16</v>
      </c>
      <c r="B35" s="65" t="s">
        <v>58</v>
      </c>
      <c r="C35" s="8" t="s">
        <v>7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5"/>
      <c r="Y35" s="5"/>
      <c r="Z35" s="5"/>
      <c r="AA35" s="5"/>
      <c r="AB35" s="5"/>
      <c r="AC35" s="5"/>
      <c r="AD35" s="5"/>
      <c r="AE35" s="78">
        <f>SUM(D35:AD35)</f>
        <v>0</v>
      </c>
      <c r="AF35" s="78">
        <f>SUM(D36:AD36)</f>
        <v>0</v>
      </c>
      <c r="AG35" s="78">
        <f>AE35+AF35</f>
        <v>0</v>
      </c>
      <c r="AI35" s="78">
        <f>M35+N35+O35+P35+Q35+R35</f>
        <v>0</v>
      </c>
      <c r="AJ35" s="78">
        <f>M36+N36+O36+P36+Q36+R36</f>
        <v>0</v>
      </c>
      <c r="AK35" s="78">
        <f>AI35+AJ35</f>
        <v>0</v>
      </c>
    </row>
    <row r="36" spans="1:37" ht="10.5" customHeight="1">
      <c r="A36" s="78"/>
      <c r="B36" s="65"/>
      <c r="C36" s="8" t="s">
        <v>8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5"/>
      <c r="Y36" s="5"/>
      <c r="Z36" s="5"/>
      <c r="AA36" s="5"/>
      <c r="AB36" s="5"/>
      <c r="AC36" s="5"/>
      <c r="AD36" s="5"/>
      <c r="AE36" s="78"/>
      <c r="AF36" s="78"/>
      <c r="AG36" s="78"/>
      <c r="AI36" s="78"/>
      <c r="AJ36" s="78"/>
      <c r="AK36" s="78"/>
    </row>
    <row r="37" spans="1:37" ht="10.5" customHeight="1">
      <c r="A37" s="78">
        <v>17</v>
      </c>
      <c r="B37" s="65" t="s">
        <v>71</v>
      </c>
      <c r="C37" s="8" t="s">
        <v>7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10"/>
      <c r="Y37" s="10"/>
      <c r="Z37" s="10"/>
      <c r="AA37" s="10"/>
      <c r="AB37" s="10"/>
      <c r="AC37" s="10"/>
      <c r="AD37" s="10"/>
      <c r="AE37" s="78">
        <f>SUM(D37:AD37)</f>
        <v>0</v>
      </c>
      <c r="AF37" s="78">
        <f>SUM(D38:AD38)</f>
        <v>0</v>
      </c>
      <c r="AG37" s="78">
        <f>AE37+AF37</f>
        <v>0</v>
      </c>
      <c r="AI37" s="78">
        <f>M37+N37+O37+P37+Q37+R37</f>
        <v>0</v>
      </c>
      <c r="AJ37" s="78">
        <f>M38+N38+O38+P38+Q38+R38</f>
        <v>0</v>
      </c>
      <c r="AK37" s="78">
        <f>AI37+AJ37</f>
        <v>0</v>
      </c>
    </row>
    <row r="38" spans="1:37" ht="10.5" customHeight="1">
      <c r="A38" s="78"/>
      <c r="B38" s="65"/>
      <c r="C38" s="8" t="s">
        <v>8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10"/>
      <c r="Y38" s="10"/>
      <c r="Z38" s="10"/>
      <c r="AA38" s="10"/>
      <c r="AB38" s="10"/>
      <c r="AC38" s="10"/>
      <c r="AD38" s="10"/>
      <c r="AE38" s="78"/>
      <c r="AF38" s="78"/>
      <c r="AG38" s="78"/>
      <c r="AI38" s="78"/>
      <c r="AJ38" s="78"/>
      <c r="AK38" s="78"/>
    </row>
    <row r="39" spans="1:37" ht="10.5" customHeight="1">
      <c r="A39" s="78">
        <v>18</v>
      </c>
      <c r="B39" s="63" t="s">
        <v>72</v>
      </c>
      <c r="C39" s="8" t="s">
        <v>7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"/>
      <c r="Y39" s="5"/>
      <c r="Z39" s="5"/>
      <c r="AA39" s="5"/>
      <c r="AB39" s="5"/>
      <c r="AC39" s="5"/>
      <c r="AD39" s="5"/>
      <c r="AE39" s="78">
        <f>SUM(D39:AD39)</f>
        <v>0</v>
      </c>
      <c r="AF39" s="78">
        <f>SUM(D40:AD40)</f>
        <v>0</v>
      </c>
      <c r="AG39" s="78">
        <f>AE39+AF39</f>
        <v>0</v>
      </c>
      <c r="AI39" s="78">
        <f>M39+N39+O39+P39+Q39+R39</f>
        <v>0</v>
      </c>
      <c r="AJ39" s="78">
        <f>M40+N40+O40+P40+Q40+R40</f>
        <v>0</v>
      </c>
      <c r="AK39" s="78">
        <f>AI39+AJ39</f>
        <v>0</v>
      </c>
    </row>
    <row r="40" spans="1:37" ht="10.5" customHeight="1">
      <c r="A40" s="78"/>
      <c r="B40" s="64"/>
      <c r="C40" s="8" t="s">
        <v>8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5"/>
      <c r="Y40" s="5"/>
      <c r="Z40" s="5"/>
      <c r="AA40" s="5"/>
      <c r="AB40" s="5"/>
      <c r="AC40" s="5"/>
      <c r="AD40" s="5"/>
      <c r="AE40" s="78"/>
      <c r="AF40" s="78"/>
      <c r="AG40" s="78"/>
      <c r="AI40" s="78"/>
      <c r="AJ40" s="78"/>
      <c r="AK40" s="78"/>
    </row>
    <row r="41" spans="1:37" ht="10.5" customHeight="1">
      <c r="A41" s="55">
        <v>19</v>
      </c>
      <c r="B41" s="63" t="s">
        <v>73</v>
      </c>
      <c r="C41" s="8" t="s">
        <v>7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10"/>
      <c r="Y41" s="10"/>
      <c r="Z41" s="10"/>
      <c r="AA41" s="10"/>
      <c r="AB41" s="10"/>
      <c r="AC41" s="10"/>
      <c r="AD41" s="10"/>
      <c r="AE41" s="78">
        <f>SUM(D41:AD41)</f>
        <v>0</v>
      </c>
      <c r="AF41" s="78">
        <f>SUM(D42:AD42)</f>
        <v>0</v>
      </c>
      <c r="AG41" s="78">
        <f>AE41+AF41</f>
        <v>0</v>
      </c>
      <c r="AI41" s="78">
        <f>M41+N41+O41+P41+Q41+R41</f>
        <v>0</v>
      </c>
      <c r="AJ41" s="78">
        <f>M42+N42+O42+P42+Q42+R42</f>
        <v>0</v>
      </c>
      <c r="AK41" s="78">
        <f>AI41+AJ41</f>
        <v>0</v>
      </c>
    </row>
    <row r="42" spans="1:37" ht="10.5" customHeight="1">
      <c r="A42" s="80"/>
      <c r="B42" s="64"/>
      <c r="C42" s="8" t="s">
        <v>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10"/>
      <c r="Y42" s="10"/>
      <c r="Z42" s="10"/>
      <c r="AA42" s="10"/>
      <c r="AB42" s="10"/>
      <c r="AC42" s="10"/>
      <c r="AD42" s="10"/>
      <c r="AE42" s="78"/>
      <c r="AF42" s="78"/>
      <c r="AG42" s="78"/>
      <c r="AI42" s="78"/>
      <c r="AJ42" s="78"/>
      <c r="AK42" s="78"/>
    </row>
    <row r="43" spans="1:37" ht="10.5" customHeight="1">
      <c r="A43" s="58">
        <v>20</v>
      </c>
      <c r="B43" s="63" t="s">
        <v>59</v>
      </c>
      <c r="C43" s="8" t="s">
        <v>7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5"/>
      <c r="Y43" s="5"/>
      <c r="Z43" s="5"/>
      <c r="AA43" s="5"/>
      <c r="AB43" s="5"/>
      <c r="AC43" s="5"/>
      <c r="AD43" s="5"/>
      <c r="AE43" s="78">
        <f>SUM(D43:AD43)</f>
        <v>0</v>
      </c>
      <c r="AF43" s="78">
        <f>SUM(D44:AD44)</f>
        <v>0</v>
      </c>
      <c r="AG43" s="78">
        <f>AE43+AF43</f>
        <v>0</v>
      </c>
      <c r="AI43" s="78">
        <f>M43+N43+O43+P43+Q43+R43</f>
        <v>0</v>
      </c>
      <c r="AJ43" s="78">
        <f>M44+N44+O44+P44+Q44+R44</f>
        <v>0</v>
      </c>
      <c r="AK43" s="78">
        <f>AI43+AJ43</f>
        <v>0</v>
      </c>
    </row>
    <row r="44" spans="1:37" ht="10.5" customHeight="1">
      <c r="A44" s="58"/>
      <c r="B44" s="64"/>
      <c r="C44" s="8" t="s">
        <v>8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5"/>
      <c r="Y44" s="5"/>
      <c r="Z44" s="5"/>
      <c r="AA44" s="5"/>
      <c r="AB44" s="5"/>
      <c r="AC44" s="5"/>
      <c r="AD44" s="5"/>
      <c r="AE44" s="78"/>
      <c r="AF44" s="78"/>
      <c r="AG44" s="78"/>
      <c r="AI44" s="78"/>
      <c r="AJ44" s="78"/>
      <c r="AK44" s="78"/>
    </row>
    <row r="45" spans="1:37" ht="10.5" customHeight="1">
      <c r="A45" s="58">
        <v>21</v>
      </c>
      <c r="B45" s="63" t="s">
        <v>74</v>
      </c>
      <c r="C45" s="8" t="s">
        <v>7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10"/>
      <c r="Y45" s="10"/>
      <c r="Z45" s="10"/>
      <c r="AA45" s="10"/>
      <c r="AB45" s="10"/>
      <c r="AC45" s="10"/>
      <c r="AD45" s="10"/>
      <c r="AE45" s="78">
        <f>SUM(D45:AD45)</f>
        <v>0</v>
      </c>
      <c r="AF45" s="78">
        <f>SUM(D46:AD46)</f>
        <v>0</v>
      </c>
      <c r="AG45" s="78">
        <f>AE45+AF45</f>
        <v>0</v>
      </c>
      <c r="AI45" s="78">
        <f>M45+N45+O45+P45+Q45+R45</f>
        <v>0</v>
      </c>
      <c r="AJ45" s="78">
        <f>M46+N46+O46+P46+Q46+R46</f>
        <v>0</v>
      </c>
      <c r="AK45" s="78">
        <f>AI45+AJ45</f>
        <v>0</v>
      </c>
    </row>
    <row r="46" spans="1:37" ht="10.5" customHeight="1">
      <c r="A46" s="58"/>
      <c r="B46" s="64"/>
      <c r="C46" s="8" t="s">
        <v>8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10"/>
      <c r="Y46" s="10"/>
      <c r="Z46" s="10"/>
      <c r="AA46" s="10"/>
      <c r="AB46" s="10"/>
      <c r="AC46" s="10"/>
      <c r="AD46" s="10"/>
      <c r="AE46" s="78"/>
      <c r="AF46" s="78"/>
      <c r="AG46" s="78"/>
      <c r="AI46" s="78"/>
      <c r="AJ46" s="78"/>
      <c r="AK46" s="78"/>
    </row>
    <row r="47" spans="1:37" ht="10.5" customHeight="1">
      <c r="A47" s="58">
        <v>22</v>
      </c>
      <c r="B47" s="63" t="s">
        <v>75</v>
      </c>
      <c r="C47" s="8" t="s">
        <v>7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5"/>
      <c r="Y47" s="5"/>
      <c r="Z47" s="5"/>
      <c r="AA47" s="5"/>
      <c r="AB47" s="5"/>
      <c r="AC47" s="5"/>
      <c r="AD47" s="5"/>
      <c r="AE47" s="78">
        <f>SUM(D47:AD47)</f>
        <v>0</v>
      </c>
      <c r="AF47" s="78">
        <f>SUM(D48:AD48)</f>
        <v>0</v>
      </c>
      <c r="AG47" s="78">
        <f>AE47+AF47</f>
        <v>0</v>
      </c>
      <c r="AI47" s="78">
        <f>M47+N47+O47+P47+Q47+R47</f>
        <v>0</v>
      </c>
      <c r="AJ47" s="78">
        <f>M48+N48+O48+P48+Q48+R48</f>
        <v>0</v>
      </c>
      <c r="AK47" s="78">
        <f>AI47+AJ47</f>
        <v>0</v>
      </c>
    </row>
    <row r="48" spans="1:37" ht="10.5" customHeight="1">
      <c r="A48" s="58"/>
      <c r="B48" s="64"/>
      <c r="C48" s="8" t="s">
        <v>8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5"/>
      <c r="Y48" s="5"/>
      <c r="Z48" s="5"/>
      <c r="AA48" s="5"/>
      <c r="AB48" s="5"/>
      <c r="AC48" s="5"/>
      <c r="AD48" s="5"/>
      <c r="AE48" s="78"/>
      <c r="AF48" s="78"/>
      <c r="AG48" s="78"/>
      <c r="AI48" s="78"/>
      <c r="AJ48" s="78"/>
      <c r="AK48" s="78"/>
    </row>
    <row r="49" spans="1:37" ht="10.5" customHeight="1">
      <c r="A49" s="55">
        <v>23</v>
      </c>
      <c r="B49" s="63" t="s">
        <v>61</v>
      </c>
      <c r="C49" s="8" t="s">
        <v>7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10"/>
      <c r="Y49" s="10"/>
      <c r="Z49" s="10"/>
      <c r="AA49" s="10"/>
      <c r="AB49" s="10"/>
      <c r="AC49" s="10"/>
      <c r="AD49" s="10"/>
      <c r="AE49" s="78">
        <f>SUM(D49:AD49)</f>
        <v>0</v>
      </c>
      <c r="AF49" s="78">
        <f>SUM(D50:AD50)</f>
        <v>0</v>
      </c>
      <c r="AG49" s="78">
        <f>AE49+AF49</f>
        <v>0</v>
      </c>
      <c r="AI49" s="78">
        <f>M49+N49+O49+P49+Q49+R49</f>
        <v>0</v>
      </c>
      <c r="AJ49" s="78">
        <f>M50+N50+O50+P50+Q50+R50</f>
        <v>0</v>
      </c>
      <c r="AK49" s="78">
        <f>AI49+AJ49</f>
        <v>0</v>
      </c>
    </row>
    <row r="50" spans="1:37" ht="10.5" customHeight="1">
      <c r="A50" s="80"/>
      <c r="B50" s="64"/>
      <c r="C50" s="8" t="s">
        <v>8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10"/>
      <c r="Y50" s="10"/>
      <c r="Z50" s="10"/>
      <c r="AA50" s="10"/>
      <c r="AB50" s="10"/>
      <c r="AC50" s="10"/>
      <c r="AD50" s="10"/>
      <c r="AE50" s="78"/>
      <c r="AF50" s="78"/>
      <c r="AG50" s="78"/>
      <c r="AI50" s="78"/>
      <c r="AJ50" s="78"/>
      <c r="AK50" s="78"/>
    </row>
    <row r="51" spans="1:37" ht="15" customHeight="1">
      <c r="A51" s="71" t="s">
        <v>10</v>
      </c>
      <c r="B51" s="98"/>
      <c r="C51" s="75" t="s">
        <v>11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2">
        <f>SUM(AE5:AE50)</f>
        <v>0</v>
      </c>
      <c r="AF51" s="2">
        <f>SUM(AF5:AF50)</f>
        <v>0</v>
      </c>
      <c r="AG51" s="2">
        <f>SUM(AG5:AG50)</f>
        <v>0</v>
      </c>
      <c r="AI51" s="2">
        <f>SUM(AI5:AI50)</f>
        <v>0</v>
      </c>
      <c r="AJ51" s="2">
        <f>SUM(AJ5:AJ50)</f>
        <v>0</v>
      </c>
      <c r="AK51" s="2">
        <f>SUM(AK5:AK50)</f>
        <v>0</v>
      </c>
    </row>
    <row r="52" spans="1:37" ht="21.75" customHeight="1">
      <c r="A52" s="99"/>
      <c r="B52" s="100"/>
      <c r="C52" s="75" t="s">
        <v>12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14">
        <f>AE51*100/$R$2</f>
        <v>0</v>
      </c>
      <c r="AF52" s="14">
        <f>AF51*100/$R$2</f>
        <v>0</v>
      </c>
      <c r="AG52" s="14">
        <f>AG51*100/$R$2</f>
        <v>0</v>
      </c>
      <c r="AI52" s="14">
        <f>AI51*100/$R$2</f>
        <v>0</v>
      </c>
      <c r="AJ52" s="14">
        <f>AJ51*100/$R$2</f>
        <v>0</v>
      </c>
      <c r="AK52" s="14">
        <f>AK51*100/$R$2</f>
        <v>0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197">
    <mergeCell ref="AI2:AK2"/>
    <mergeCell ref="AI47:AI48"/>
    <mergeCell ref="AJ47:AJ48"/>
    <mergeCell ref="AK47:AK48"/>
    <mergeCell ref="AI39:AI40"/>
    <mergeCell ref="AJ39:AJ40"/>
    <mergeCell ref="AK39:AK40"/>
    <mergeCell ref="AI41:AI42"/>
    <mergeCell ref="AJ41:AJ42"/>
    <mergeCell ref="AK41:AK42"/>
    <mergeCell ref="AI49:AI50"/>
    <mergeCell ref="AJ49:AJ50"/>
    <mergeCell ref="AK49:AK50"/>
    <mergeCell ref="AI43:AI44"/>
    <mergeCell ref="AJ43:AJ44"/>
    <mergeCell ref="AK43:AK44"/>
    <mergeCell ref="AI45:AI46"/>
    <mergeCell ref="AJ45:AJ46"/>
    <mergeCell ref="AK45:AK46"/>
    <mergeCell ref="AI35:AI36"/>
    <mergeCell ref="AJ35:AJ36"/>
    <mergeCell ref="AK35:AK36"/>
    <mergeCell ref="AI37:AI38"/>
    <mergeCell ref="AJ37:AJ38"/>
    <mergeCell ref="AK37:AK38"/>
    <mergeCell ref="AI31:AI32"/>
    <mergeCell ref="AJ31:AJ32"/>
    <mergeCell ref="AK31:AK32"/>
    <mergeCell ref="AI33:AI34"/>
    <mergeCell ref="AJ33:AJ34"/>
    <mergeCell ref="AK33:AK34"/>
    <mergeCell ref="AI27:AI28"/>
    <mergeCell ref="AJ27:AJ28"/>
    <mergeCell ref="AK27:AK28"/>
    <mergeCell ref="AI29:AI30"/>
    <mergeCell ref="AJ29:AJ30"/>
    <mergeCell ref="AK29:AK30"/>
    <mergeCell ref="AI23:AI24"/>
    <mergeCell ref="AJ23:AJ24"/>
    <mergeCell ref="AK23:AK24"/>
    <mergeCell ref="AI25:AI26"/>
    <mergeCell ref="AJ25:AJ26"/>
    <mergeCell ref="AK25:AK26"/>
    <mergeCell ref="AI19:AI20"/>
    <mergeCell ref="AJ19:AJ20"/>
    <mergeCell ref="AK19:AK20"/>
    <mergeCell ref="AI21:AI22"/>
    <mergeCell ref="AJ21:AJ22"/>
    <mergeCell ref="AK21:AK22"/>
    <mergeCell ref="AI15:AI16"/>
    <mergeCell ref="AJ15:AJ16"/>
    <mergeCell ref="AK15:AK16"/>
    <mergeCell ref="AI17:AI18"/>
    <mergeCell ref="AJ17:AJ18"/>
    <mergeCell ref="AK17:AK18"/>
    <mergeCell ref="AI11:AI12"/>
    <mergeCell ref="AJ11:AJ12"/>
    <mergeCell ref="AK11:AK12"/>
    <mergeCell ref="AI13:AI14"/>
    <mergeCell ref="AJ13:AJ14"/>
    <mergeCell ref="AK13:AK14"/>
    <mergeCell ref="AI7:AI8"/>
    <mergeCell ref="AJ7:AJ8"/>
    <mergeCell ref="AK7:AK8"/>
    <mergeCell ref="AI9:AI10"/>
    <mergeCell ref="AJ9:AJ10"/>
    <mergeCell ref="AK9:AK10"/>
    <mergeCell ref="AG5:AG6"/>
    <mergeCell ref="A3:A4"/>
    <mergeCell ref="B3:B4"/>
    <mergeCell ref="D3:AD3"/>
    <mergeCell ref="AE3:AG3"/>
    <mergeCell ref="A5:A6"/>
    <mergeCell ref="A7:A8"/>
    <mergeCell ref="B7:B8"/>
    <mergeCell ref="A13:A14"/>
    <mergeCell ref="B5:B6"/>
    <mergeCell ref="A9:A10"/>
    <mergeCell ref="B9:B10"/>
    <mergeCell ref="AI3:AK3"/>
    <mergeCell ref="AI5:AI6"/>
    <mergeCell ref="AJ5:AJ6"/>
    <mergeCell ref="AK5:AK6"/>
    <mergeCell ref="AG11:AG12"/>
    <mergeCell ref="AE9:AE10"/>
    <mergeCell ref="AG9:AG10"/>
    <mergeCell ref="A11:A12"/>
    <mergeCell ref="B11:B12"/>
    <mergeCell ref="AE11:AE12"/>
    <mergeCell ref="AF11:AF12"/>
    <mergeCell ref="AG19:AG20"/>
    <mergeCell ref="E1:Z1"/>
    <mergeCell ref="AF9:AF10"/>
    <mergeCell ref="R2:T2"/>
    <mergeCell ref="AF5:AF6"/>
    <mergeCell ref="AE7:AE8"/>
    <mergeCell ref="AF7:AF8"/>
    <mergeCell ref="AE5:AE6"/>
    <mergeCell ref="AG13:AG14"/>
    <mergeCell ref="AG7:AG8"/>
    <mergeCell ref="AG17:AG18"/>
    <mergeCell ref="AF17:AF18"/>
    <mergeCell ref="A17:A18"/>
    <mergeCell ref="AG15:AG16"/>
    <mergeCell ref="AF15:AF16"/>
    <mergeCell ref="B15:B16"/>
    <mergeCell ref="AE15:AE16"/>
    <mergeCell ref="A15:A16"/>
    <mergeCell ref="AF13:AF14"/>
    <mergeCell ref="B13:B14"/>
    <mergeCell ref="AE13:AE14"/>
    <mergeCell ref="AF21:AF22"/>
    <mergeCell ref="AF19:AF20"/>
    <mergeCell ref="B17:B18"/>
    <mergeCell ref="AE17:AE18"/>
    <mergeCell ref="B21:B22"/>
    <mergeCell ref="AE21:AE22"/>
    <mergeCell ref="A19:A20"/>
    <mergeCell ref="B19:B20"/>
    <mergeCell ref="AE19:AE20"/>
    <mergeCell ref="AG25:AG26"/>
    <mergeCell ref="B25:B26"/>
    <mergeCell ref="AE25:AE26"/>
    <mergeCell ref="AF25:AF26"/>
    <mergeCell ref="A21:A22"/>
    <mergeCell ref="AG23:AG24"/>
    <mergeCell ref="AG21:AG22"/>
    <mergeCell ref="B39:B40"/>
    <mergeCell ref="A27:A28"/>
    <mergeCell ref="B27:B28"/>
    <mergeCell ref="A23:A24"/>
    <mergeCell ref="B23:B24"/>
    <mergeCell ref="A25:A26"/>
    <mergeCell ref="B29:B30"/>
    <mergeCell ref="A37:A38"/>
    <mergeCell ref="A35:A36"/>
    <mergeCell ref="B35:B36"/>
    <mergeCell ref="AE23:AE24"/>
    <mergeCell ref="AF23:AF24"/>
    <mergeCell ref="AF33:AF34"/>
    <mergeCell ref="AE33:AE34"/>
    <mergeCell ref="AE29:AE30"/>
    <mergeCell ref="AF31:AF32"/>
    <mergeCell ref="A31:A32"/>
    <mergeCell ref="A33:A34"/>
    <mergeCell ref="B33:B34"/>
    <mergeCell ref="B31:B32"/>
    <mergeCell ref="AE39:AE40"/>
    <mergeCell ref="AG33:AG34"/>
    <mergeCell ref="AG35:AG36"/>
    <mergeCell ref="AE37:AE38"/>
    <mergeCell ref="AF37:AF38"/>
    <mergeCell ref="AF39:AF40"/>
    <mergeCell ref="AE35:AE36"/>
    <mergeCell ref="AF35:AF36"/>
    <mergeCell ref="AG45:AG46"/>
    <mergeCell ref="AF43:AF44"/>
    <mergeCell ref="AG39:AG40"/>
    <mergeCell ref="AG37:AG38"/>
    <mergeCell ref="AF45:AF46"/>
    <mergeCell ref="A45:A46"/>
    <mergeCell ref="AE41:AE42"/>
    <mergeCell ref="AF41:AF42"/>
    <mergeCell ref="B43:B44"/>
    <mergeCell ref="AE43:AE44"/>
    <mergeCell ref="A43:A44"/>
    <mergeCell ref="A41:A42"/>
    <mergeCell ref="B45:B46"/>
    <mergeCell ref="AE45:AE46"/>
    <mergeCell ref="AE1:AG1"/>
    <mergeCell ref="AG43:AG44"/>
    <mergeCell ref="AG41:AG42"/>
    <mergeCell ref="AG27:AG28"/>
    <mergeCell ref="AE27:AE28"/>
    <mergeCell ref="AF27:AF28"/>
    <mergeCell ref="AG31:AG32"/>
    <mergeCell ref="AG29:AG30"/>
    <mergeCell ref="AF29:AF30"/>
    <mergeCell ref="AE31:AE32"/>
    <mergeCell ref="B47:B48"/>
    <mergeCell ref="AE47:AE48"/>
    <mergeCell ref="AG47:AG48"/>
    <mergeCell ref="AF47:AF48"/>
    <mergeCell ref="B49:B50"/>
    <mergeCell ref="AE49:AE50"/>
    <mergeCell ref="AF49:AF50"/>
    <mergeCell ref="AG49:AG50"/>
    <mergeCell ref="A51:B52"/>
    <mergeCell ref="C51:AD51"/>
    <mergeCell ref="C52:AD52"/>
    <mergeCell ref="AA1:AD1"/>
    <mergeCell ref="A49:A50"/>
    <mergeCell ref="A47:A48"/>
    <mergeCell ref="B41:B42"/>
    <mergeCell ref="B37:B38"/>
    <mergeCell ref="A39:A40"/>
    <mergeCell ref="A29:A30"/>
  </mergeCells>
  <printOptions/>
  <pageMargins left="0.23622047244094488" right="0.23622047244094488" top="0.3543307086614173" bottom="0.3543307086614173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K52"/>
  <sheetViews>
    <sheetView zoomScalePageLayoutView="0" workbookViewId="0" topLeftCell="A28">
      <selection activeCell="C51" sqref="A51:IV62"/>
    </sheetView>
  </sheetViews>
  <sheetFormatPr defaultColWidth="9.140625" defaultRowHeight="15"/>
  <cols>
    <col min="1" max="1" width="3.00390625" style="0" customWidth="1"/>
    <col min="2" max="2" width="19.421875" style="0" customWidth="1"/>
    <col min="3" max="3" width="3.421875" style="0" customWidth="1"/>
    <col min="4" max="30" width="2.7109375" style="0" customWidth="1"/>
    <col min="31" max="31" width="4.57421875" style="0" customWidth="1"/>
    <col min="32" max="33" width="6.28125" style="0" customWidth="1"/>
  </cols>
  <sheetData>
    <row r="1" spans="2:33" ht="21" customHeight="1">
      <c r="B1" s="4" t="s">
        <v>9</v>
      </c>
      <c r="E1" s="86" t="s">
        <v>45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7" t="s">
        <v>27</v>
      </c>
      <c r="AB1" s="87"/>
      <c r="AC1" s="87"/>
      <c r="AD1" s="87"/>
      <c r="AE1" s="96" t="s">
        <v>41</v>
      </c>
      <c r="AF1" s="96"/>
      <c r="AG1" s="96"/>
    </row>
    <row r="2" spans="2:20" ht="20.25" customHeight="1">
      <c r="B2" s="6" t="s">
        <v>13</v>
      </c>
      <c r="C2" s="12">
        <f>COUNT(D4:AD4)</f>
        <v>24</v>
      </c>
      <c r="I2" t="s">
        <v>17</v>
      </c>
      <c r="R2" s="85">
        <f>C2*6*29</f>
        <v>4176</v>
      </c>
      <c r="S2" s="85"/>
      <c r="T2" s="85"/>
    </row>
    <row r="3" spans="1:37" ht="15">
      <c r="A3" s="78" t="s">
        <v>0</v>
      </c>
      <c r="B3" s="78" t="s">
        <v>14</v>
      </c>
      <c r="C3" s="1"/>
      <c r="D3" s="79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  <c r="AE3" s="62" t="s">
        <v>2</v>
      </c>
      <c r="AF3" s="62"/>
      <c r="AG3" s="62"/>
      <c r="AI3" s="62" t="s">
        <v>2</v>
      </c>
      <c r="AJ3" s="62"/>
      <c r="AK3" s="62"/>
    </row>
    <row r="4" spans="1:37" ht="15">
      <c r="A4" s="78"/>
      <c r="B4" s="78"/>
      <c r="C4" s="7" t="s">
        <v>6</v>
      </c>
      <c r="D4" s="9">
        <v>1</v>
      </c>
      <c r="E4" s="9">
        <v>2</v>
      </c>
      <c r="F4" s="9">
        <v>3</v>
      </c>
      <c r="G4" s="9">
        <v>4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20</v>
      </c>
      <c r="U4" s="9">
        <v>21</v>
      </c>
      <c r="V4" s="9">
        <v>22</v>
      </c>
      <c r="W4" s="9"/>
      <c r="X4" s="9">
        <v>24</v>
      </c>
      <c r="Y4" s="9">
        <v>25</v>
      </c>
      <c r="Z4" s="9">
        <v>27</v>
      </c>
      <c r="AA4" s="9">
        <v>28</v>
      </c>
      <c r="AB4" s="9">
        <v>29</v>
      </c>
      <c r="AC4" s="9"/>
      <c r="AD4" s="9"/>
      <c r="AE4" s="13" t="s">
        <v>16</v>
      </c>
      <c r="AF4" s="13" t="s">
        <v>15</v>
      </c>
      <c r="AG4" s="13" t="s">
        <v>5</v>
      </c>
      <c r="AI4" s="13" t="s">
        <v>16</v>
      </c>
      <c r="AJ4" s="13" t="s">
        <v>15</v>
      </c>
      <c r="AK4" s="13" t="s">
        <v>5</v>
      </c>
    </row>
    <row r="5" spans="1:37" ht="10.5" customHeight="1">
      <c r="A5" s="58">
        <v>1</v>
      </c>
      <c r="B5" s="63" t="s">
        <v>50</v>
      </c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2">
        <f>D5+E5+F5+G5+H5+I5+J5+K5+L5+M5+N5+O5+P5+Q5+R5+S5+T5+U5+V5+W5+X5+Y5+Z5+AA5+AB5+AC5+AD5</f>
        <v>0</v>
      </c>
      <c r="AF5" s="62">
        <f>SUM(D6:AD6)</f>
        <v>0</v>
      </c>
      <c r="AG5" s="62">
        <f>SUM(AE5:AF6)</f>
        <v>0</v>
      </c>
      <c r="AI5" s="62">
        <f>U5+V5+W5+X5+T5</f>
        <v>0</v>
      </c>
      <c r="AJ5" s="62">
        <f>T6+U6+V6+W6+X6+Y6</f>
        <v>0</v>
      </c>
      <c r="AK5" s="62">
        <f>SUM(AI5:AJ6)</f>
        <v>0</v>
      </c>
    </row>
    <row r="6" spans="1:37" ht="10.5" customHeight="1">
      <c r="A6" s="58"/>
      <c r="B6" s="64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2"/>
      <c r="AF6" s="62"/>
      <c r="AG6" s="62"/>
      <c r="AI6" s="62"/>
      <c r="AJ6" s="62"/>
      <c r="AK6" s="62"/>
    </row>
    <row r="7" spans="1:37" ht="10.5" customHeight="1">
      <c r="A7" s="58">
        <v>2</v>
      </c>
      <c r="B7" s="63" t="s">
        <v>51</v>
      </c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2">
        <f>SUM(D7:AD7)</f>
        <v>0</v>
      </c>
      <c r="AF7" s="62">
        <f>SUM(D8:AD8)</f>
        <v>0</v>
      </c>
      <c r="AG7" s="62">
        <f>SUM(AE7:AF8)</f>
        <v>0</v>
      </c>
      <c r="AI7" s="62">
        <f>U7+V7+W7+X7+T7</f>
        <v>0</v>
      </c>
      <c r="AJ7" s="62">
        <f>T8+U8+V8+W8+X8+Y8</f>
        <v>0</v>
      </c>
      <c r="AK7" s="62">
        <f>SUM(AI7:AJ8)</f>
        <v>0</v>
      </c>
    </row>
    <row r="8" spans="1:37" ht="10.5" customHeight="1">
      <c r="A8" s="58"/>
      <c r="B8" s="6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2"/>
      <c r="AF8" s="62"/>
      <c r="AG8" s="62"/>
      <c r="AI8" s="62"/>
      <c r="AJ8" s="62"/>
      <c r="AK8" s="62"/>
    </row>
    <row r="9" spans="1:37" ht="10.5" customHeight="1">
      <c r="A9" s="58">
        <v>3</v>
      </c>
      <c r="B9" s="63" t="s">
        <v>62</v>
      </c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2">
        <f>SUM(D9:AD9)</f>
        <v>0</v>
      </c>
      <c r="AF9" s="62">
        <f>SUM(D10:AD10)</f>
        <v>0</v>
      </c>
      <c r="AG9" s="62">
        <f>SUM(AE9:AF10)</f>
        <v>0</v>
      </c>
      <c r="AI9" s="62">
        <f>U9+V9+W9+X9+T9</f>
        <v>0</v>
      </c>
      <c r="AJ9" s="62">
        <f>T10+U10+V10+W10+X10+Y10</f>
        <v>0</v>
      </c>
      <c r="AK9" s="62">
        <f>SUM(AI9:AJ10)</f>
        <v>0</v>
      </c>
    </row>
    <row r="10" spans="1:37" ht="10.5" customHeight="1">
      <c r="A10" s="58"/>
      <c r="B10" s="6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2"/>
      <c r="AF10" s="62"/>
      <c r="AG10" s="62"/>
      <c r="AI10" s="62"/>
      <c r="AJ10" s="62"/>
      <c r="AK10" s="62"/>
    </row>
    <row r="11" spans="1:37" ht="10.5" customHeight="1">
      <c r="A11" s="58">
        <v>4</v>
      </c>
      <c r="B11" s="63" t="s">
        <v>64</v>
      </c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2">
        <f>SUM(D11:AD11)</f>
        <v>0</v>
      </c>
      <c r="AF11" s="62">
        <f>SUM(D12:AD12)</f>
        <v>0</v>
      </c>
      <c r="AG11" s="62">
        <f>SUM(AE11:AF12)</f>
        <v>0</v>
      </c>
      <c r="AI11" s="62">
        <f>U11+V11+W11+X11+T11</f>
        <v>0</v>
      </c>
      <c r="AJ11" s="62">
        <f>T12+U12+V12+W12+X12+Y12</f>
        <v>0</v>
      </c>
      <c r="AK11" s="62">
        <f>SUM(AI11:AJ12)</f>
        <v>0</v>
      </c>
    </row>
    <row r="12" spans="1:37" ht="10.5" customHeight="1">
      <c r="A12" s="58"/>
      <c r="B12" s="6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2"/>
      <c r="AF12" s="62"/>
      <c r="AG12" s="62"/>
      <c r="AI12" s="62"/>
      <c r="AJ12" s="62"/>
      <c r="AK12" s="62"/>
    </row>
    <row r="13" spans="1:37" ht="10.5" customHeight="1">
      <c r="A13" s="58">
        <v>5</v>
      </c>
      <c r="B13" s="63" t="s">
        <v>65</v>
      </c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2">
        <f>SUM(D13:AD13)</f>
        <v>0</v>
      </c>
      <c r="AF13" s="62">
        <f>SUM(D14:AD14)</f>
        <v>0</v>
      </c>
      <c r="AG13" s="62">
        <f>SUM(AE13:AF14)</f>
        <v>0</v>
      </c>
      <c r="AI13" s="62">
        <f>U13+V13+W13+X13+T13</f>
        <v>0</v>
      </c>
      <c r="AJ13" s="62">
        <f>T14+U14+V14+W14+X14+Y14</f>
        <v>0</v>
      </c>
      <c r="AK13" s="62">
        <f>SUM(AI13:AJ14)</f>
        <v>0</v>
      </c>
    </row>
    <row r="14" spans="1:37" ht="10.5" customHeight="1">
      <c r="A14" s="58"/>
      <c r="B14" s="6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2"/>
      <c r="AF14" s="62"/>
      <c r="AG14" s="62"/>
      <c r="AI14" s="62"/>
      <c r="AJ14" s="62"/>
      <c r="AK14" s="62"/>
    </row>
    <row r="15" spans="1:37" ht="10.5" customHeight="1">
      <c r="A15" s="58">
        <v>6</v>
      </c>
      <c r="B15" s="63" t="s">
        <v>66</v>
      </c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2">
        <f>SUM(D15:AD15)</f>
        <v>0</v>
      </c>
      <c r="AF15" s="62">
        <f>SUM(D16:AD16)</f>
        <v>0</v>
      </c>
      <c r="AG15" s="62">
        <f>SUM(AE15:AF16)</f>
        <v>0</v>
      </c>
      <c r="AI15" s="62">
        <f>U15+V15+W15+X15+T15</f>
        <v>0</v>
      </c>
      <c r="AJ15" s="62">
        <f>T16+U16+V16+W16+X16+Y16</f>
        <v>0</v>
      </c>
      <c r="AK15" s="62">
        <f>SUM(AI15:AJ16)</f>
        <v>0</v>
      </c>
    </row>
    <row r="16" spans="1:37" ht="10.5" customHeight="1">
      <c r="A16" s="58"/>
      <c r="B16" s="6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2"/>
      <c r="AF16" s="62"/>
      <c r="AG16" s="62"/>
      <c r="AI16" s="62"/>
      <c r="AJ16" s="62"/>
      <c r="AK16" s="62"/>
    </row>
    <row r="17" spans="1:37" ht="10.5" customHeight="1">
      <c r="A17" s="58">
        <v>7</v>
      </c>
      <c r="B17" s="63" t="s">
        <v>53</v>
      </c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2">
        <f>SUM(D17:AD17)</f>
        <v>0</v>
      </c>
      <c r="AF17" s="62">
        <f>SUM(D18:AD18)</f>
        <v>0</v>
      </c>
      <c r="AG17" s="62">
        <f>AE17+AF17</f>
        <v>0</v>
      </c>
      <c r="AI17" s="62">
        <f>U17+V17+W17+X17+T17</f>
        <v>0</v>
      </c>
      <c r="AJ17" s="62">
        <f>T18+U18+V18+W18+X18+Y18</f>
        <v>0</v>
      </c>
      <c r="AK17" s="62">
        <f>AI17+AJ17</f>
        <v>0</v>
      </c>
    </row>
    <row r="18" spans="1:37" ht="10.5" customHeight="1">
      <c r="A18" s="58"/>
      <c r="B18" s="6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2"/>
      <c r="AF18" s="62"/>
      <c r="AG18" s="62"/>
      <c r="AI18" s="62"/>
      <c r="AJ18" s="62"/>
      <c r="AK18" s="62"/>
    </row>
    <row r="19" spans="1:37" ht="10.5" customHeight="1">
      <c r="A19" s="58">
        <v>8</v>
      </c>
      <c r="B19" s="63" t="s">
        <v>67</v>
      </c>
      <c r="C19" s="8" t="s"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2">
        <f>SUM(D19:AD19)</f>
        <v>0</v>
      </c>
      <c r="AF19" s="62">
        <f>SUM(D20:AD20)</f>
        <v>0</v>
      </c>
      <c r="AG19" s="62">
        <f>AE19+AF19</f>
        <v>0</v>
      </c>
      <c r="AI19" s="62">
        <f>U19+V19+W19+X19+T19</f>
        <v>0</v>
      </c>
      <c r="AJ19" s="62">
        <f>T20+U20+V20+W20+X20+Y20</f>
        <v>0</v>
      </c>
      <c r="AK19" s="62">
        <f>AI19+AJ19</f>
        <v>0</v>
      </c>
    </row>
    <row r="20" spans="1:37" ht="10.5" customHeight="1">
      <c r="A20" s="58"/>
      <c r="B20" s="6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2"/>
      <c r="AF20" s="62"/>
      <c r="AG20" s="62"/>
      <c r="AI20" s="62"/>
      <c r="AJ20" s="62"/>
      <c r="AK20" s="62"/>
    </row>
    <row r="21" spans="1:37" ht="10.5" customHeight="1">
      <c r="A21" s="58">
        <v>9</v>
      </c>
      <c r="B21" s="63" t="s">
        <v>54</v>
      </c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2">
        <f>SUM(D21:AD21)</f>
        <v>0</v>
      </c>
      <c r="AF21" s="62">
        <f>SUM(D22:AD22)</f>
        <v>0</v>
      </c>
      <c r="AG21" s="62">
        <f>AE21+AF21</f>
        <v>0</v>
      </c>
      <c r="AI21" s="62">
        <f>U21+V21+W21+X21+T21</f>
        <v>0</v>
      </c>
      <c r="AJ21" s="62">
        <f>T22+U22+V22+W22+X22+Y22</f>
        <v>0</v>
      </c>
      <c r="AK21" s="62">
        <f>AI21+AJ21</f>
        <v>0</v>
      </c>
    </row>
    <row r="22" spans="1:37" ht="10.5" customHeight="1">
      <c r="A22" s="58"/>
      <c r="B22" s="6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2"/>
      <c r="AF22" s="62"/>
      <c r="AG22" s="62"/>
      <c r="AI22" s="62"/>
      <c r="AJ22" s="62"/>
      <c r="AK22" s="62"/>
    </row>
    <row r="23" spans="1:37" ht="10.5" customHeight="1">
      <c r="A23" s="58">
        <v>10</v>
      </c>
      <c r="B23" s="65" t="s">
        <v>55</v>
      </c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2">
        <f>SUM(D23:AD23)</f>
        <v>0</v>
      </c>
      <c r="AF23" s="62">
        <f>SUM(D24:AD24)</f>
        <v>0</v>
      </c>
      <c r="AG23" s="62">
        <f>AE23+AF23</f>
        <v>0</v>
      </c>
      <c r="AI23" s="62">
        <f>U23+V23+W23+X23+T23</f>
        <v>0</v>
      </c>
      <c r="AJ23" s="62">
        <f>T24+U24+V24+W24+X24+Y24</f>
        <v>0</v>
      </c>
      <c r="AK23" s="62">
        <f>AI23+AJ23</f>
        <v>0</v>
      </c>
    </row>
    <row r="24" spans="1:37" ht="10.5" customHeight="1">
      <c r="A24" s="58"/>
      <c r="B24" s="65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2"/>
      <c r="AF24" s="62"/>
      <c r="AG24" s="62"/>
      <c r="AI24" s="62"/>
      <c r="AJ24" s="62"/>
      <c r="AK24" s="62"/>
    </row>
    <row r="25" spans="1:37" ht="10.5" customHeight="1">
      <c r="A25" s="58">
        <v>11</v>
      </c>
      <c r="B25" s="65" t="s">
        <v>68</v>
      </c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2">
        <f>SUM(D25:AD25)</f>
        <v>0</v>
      </c>
      <c r="AF25" s="62">
        <f>SUM(D26:AD26)</f>
        <v>0</v>
      </c>
      <c r="AG25" s="62">
        <f>AE25+AF25</f>
        <v>0</v>
      </c>
      <c r="AI25" s="62">
        <f>U25+V25+W25+X25+T25</f>
        <v>0</v>
      </c>
      <c r="AJ25" s="62">
        <f>T26+U26+V26+W26+X26+Y26</f>
        <v>0</v>
      </c>
      <c r="AK25" s="62">
        <f>AI25+AJ25</f>
        <v>0</v>
      </c>
    </row>
    <row r="26" spans="1:37" ht="10.5" customHeight="1">
      <c r="A26" s="58"/>
      <c r="B26" s="65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2"/>
      <c r="AF26" s="62"/>
      <c r="AG26" s="62"/>
      <c r="AI26" s="62"/>
      <c r="AJ26" s="62"/>
      <c r="AK26" s="62"/>
    </row>
    <row r="27" spans="1:37" ht="10.5" customHeight="1">
      <c r="A27" s="58">
        <v>12</v>
      </c>
      <c r="B27" s="65" t="s">
        <v>69</v>
      </c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2">
        <f>SUM(D27:AD27)</f>
        <v>0</v>
      </c>
      <c r="AF27" s="62">
        <f>SUM(D28:AD28)</f>
        <v>0</v>
      </c>
      <c r="AG27" s="62">
        <f>AE27+AF27</f>
        <v>0</v>
      </c>
      <c r="AI27" s="62">
        <f>U27+V27+W27+X27+T27</f>
        <v>0</v>
      </c>
      <c r="AJ27" s="62">
        <f>T28+U28+V28+W28+X28+Y28</f>
        <v>0</v>
      </c>
      <c r="AK27" s="62">
        <f>AI27+AJ27</f>
        <v>0</v>
      </c>
    </row>
    <row r="28" spans="1:37" ht="10.5" customHeight="1">
      <c r="A28" s="58"/>
      <c r="B28" s="65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2"/>
      <c r="AF28" s="62"/>
      <c r="AG28" s="62"/>
      <c r="AI28" s="62"/>
      <c r="AJ28" s="62"/>
      <c r="AK28" s="62"/>
    </row>
    <row r="29" spans="1:37" ht="10.5" customHeight="1">
      <c r="A29" s="58">
        <v>13</v>
      </c>
      <c r="B29" s="65" t="s">
        <v>56</v>
      </c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2">
        <f>SUM(D29:AD29)</f>
        <v>0</v>
      </c>
      <c r="AF29" s="62">
        <f>SUM(D30:AD30)</f>
        <v>0</v>
      </c>
      <c r="AG29" s="62">
        <f>AE29+AF29</f>
        <v>0</v>
      </c>
      <c r="AI29" s="62">
        <f>U29+V29+W29+X29+T29</f>
        <v>0</v>
      </c>
      <c r="AJ29" s="62">
        <f>T30+U30+V30+W30+X30+Y30</f>
        <v>0</v>
      </c>
      <c r="AK29" s="62">
        <f>AI29+AJ29</f>
        <v>0</v>
      </c>
    </row>
    <row r="30" spans="1:37" ht="10.5" customHeight="1">
      <c r="A30" s="58"/>
      <c r="B30" s="65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2"/>
      <c r="AF30" s="62"/>
      <c r="AG30" s="62"/>
      <c r="AI30" s="62"/>
      <c r="AJ30" s="62"/>
      <c r="AK30" s="62"/>
    </row>
    <row r="31" spans="1:37" ht="10.5" customHeight="1">
      <c r="A31" s="58">
        <v>14</v>
      </c>
      <c r="B31" s="65" t="s">
        <v>70</v>
      </c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2">
        <f>SUM(D31:AD31)</f>
        <v>0</v>
      </c>
      <c r="AF31" s="62">
        <f>SUM(D32:AD32)</f>
        <v>0</v>
      </c>
      <c r="AG31" s="62">
        <f>AE31+AF31</f>
        <v>0</v>
      </c>
      <c r="AI31" s="62">
        <f>U31+V31+W31+X31+T31</f>
        <v>0</v>
      </c>
      <c r="AJ31" s="62">
        <f>T32+U32+V32+W32+X32+Y32</f>
        <v>0</v>
      </c>
      <c r="AK31" s="62">
        <f>AI31+AJ31</f>
        <v>0</v>
      </c>
    </row>
    <row r="32" spans="1:37" ht="10.5" customHeight="1">
      <c r="A32" s="58"/>
      <c r="B32" s="65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2"/>
      <c r="AF32" s="62"/>
      <c r="AG32" s="62"/>
      <c r="AI32" s="62"/>
      <c r="AJ32" s="62"/>
      <c r="AK32" s="62"/>
    </row>
    <row r="33" spans="1:37" ht="10.5" customHeight="1">
      <c r="A33" s="93">
        <v>15</v>
      </c>
      <c r="B33" s="65" t="s">
        <v>57</v>
      </c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2">
        <f>SUM(D33:AD33)</f>
        <v>0</v>
      </c>
      <c r="AF33" s="62">
        <f>SUM(D34:AD34)</f>
        <v>0</v>
      </c>
      <c r="AG33" s="62">
        <f>AE33+AF33</f>
        <v>0</v>
      </c>
      <c r="AI33" s="62">
        <f>U33+V33+W33+X33+T33</f>
        <v>0</v>
      </c>
      <c r="AJ33" s="62">
        <f>T34+U34+V34+W34+X34+Y34</f>
        <v>0</v>
      </c>
      <c r="AK33" s="62">
        <f>AI33+AJ33</f>
        <v>0</v>
      </c>
    </row>
    <row r="34" spans="1:37" ht="10.5" customHeight="1">
      <c r="A34" s="94"/>
      <c r="B34" s="65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2"/>
      <c r="AF34" s="62"/>
      <c r="AG34" s="62"/>
      <c r="AI34" s="62"/>
      <c r="AJ34" s="62"/>
      <c r="AK34" s="62"/>
    </row>
    <row r="35" spans="1:37" ht="10.5" customHeight="1">
      <c r="A35" s="93">
        <v>16</v>
      </c>
      <c r="B35" s="65" t="s">
        <v>58</v>
      </c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2">
        <f>SUM(D35:AD35)</f>
        <v>0</v>
      </c>
      <c r="AF35" s="62">
        <f>SUM(D36:AD36)</f>
        <v>0</v>
      </c>
      <c r="AG35" s="62">
        <f>AE35+AF35</f>
        <v>0</v>
      </c>
      <c r="AI35" s="62">
        <f>U35+V35+W35+X35+T35</f>
        <v>0</v>
      </c>
      <c r="AJ35" s="62">
        <f>T36+U36+V36+W36+X36+Y36</f>
        <v>0</v>
      </c>
      <c r="AK35" s="62">
        <f>AI35+AJ35</f>
        <v>0</v>
      </c>
    </row>
    <row r="36" spans="1:37" ht="10.5" customHeight="1">
      <c r="A36" s="94"/>
      <c r="B36" s="65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2"/>
      <c r="AF36" s="62"/>
      <c r="AG36" s="62"/>
      <c r="AI36" s="62"/>
      <c r="AJ36" s="62"/>
      <c r="AK36" s="62"/>
    </row>
    <row r="37" spans="1:37" ht="10.5" customHeight="1">
      <c r="A37" s="93">
        <v>17</v>
      </c>
      <c r="B37" s="65" t="s">
        <v>71</v>
      </c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2">
        <f>SUM(D37:AD37)</f>
        <v>0</v>
      </c>
      <c r="AF37" s="62">
        <f>SUM(D38:AD38)</f>
        <v>0</v>
      </c>
      <c r="AG37" s="62">
        <f>AE37+AF37</f>
        <v>0</v>
      </c>
      <c r="AI37" s="62">
        <f>U37+V37+W37+X37+T37</f>
        <v>0</v>
      </c>
      <c r="AJ37" s="62">
        <f>T38+U38+V38+W38+X38+Y38</f>
        <v>0</v>
      </c>
      <c r="AK37" s="62">
        <f>AI37+AJ37</f>
        <v>0</v>
      </c>
    </row>
    <row r="38" spans="1:37" ht="10.5" customHeight="1">
      <c r="A38" s="94"/>
      <c r="B38" s="65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2"/>
      <c r="AF38" s="62"/>
      <c r="AG38" s="62"/>
      <c r="AI38" s="62"/>
      <c r="AJ38" s="62"/>
      <c r="AK38" s="62"/>
    </row>
    <row r="39" spans="1:37" ht="10.5" customHeight="1">
      <c r="A39" s="97">
        <v>18</v>
      </c>
      <c r="B39" s="63" t="s">
        <v>72</v>
      </c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2">
        <f>SUM(D39:AD39)</f>
        <v>0</v>
      </c>
      <c r="AF39" s="62">
        <f>SUM(D40:AD40)</f>
        <v>0</v>
      </c>
      <c r="AG39" s="62">
        <f>AE39+AF39</f>
        <v>0</v>
      </c>
      <c r="AI39" s="62">
        <f>U39+V39+W39+X39+T39</f>
        <v>0</v>
      </c>
      <c r="AJ39" s="62">
        <f>T40+U40+V40+W40+X40+Y40</f>
        <v>0</v>
      </c>
      <c r="AK39" s="62">
        <f>AI39+AJ39</f>
        <v>0</v>
      </c>
    </row>
    <row r="40" spans="1:37" ht="10.5" customHeight="1">
      <c r="A40" s="94"/>
      <c r="B40" s="6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2"/>
      <c r="AF40" s="62"/>
      <c r="AG40" s="62"/>
      <c r="AI40" s="62"/>
      <c r="AJ40" s="62"/>
      <c r="AK40" s="62"/>
    </row>
    <row r="41" spans="1:37" ht="10.5" customHeight="1">
      <c r="A41" s="55">
        <v>19</v>
      </c>
      <c r="B41" s="63" t="s">
        <v>73</v>
      </c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2">
        <f>SUM(D41:AD41)</f>
        <v>0</v>
      </c>
      <c r="AF41" s="62">
        <f>SUM(D42:AD42)</f>
        <v>0</v>
      </c>
      <c r="AG41" s="62">
        <f>AE41+AF41</f>
        <v>0</v>
      </c>
      <c r="AI41" s="62">
        <f>U41+V41+W41+X41+T41</f>
        <v>0</v>
      </c>
      <c r="AJ41" s="62">
        <f>T42+U42+V42+W42+X42+Y42</f>
        <v>0</v>
      </c>
      <c r="AK41" s="62">
        <f>AI41+AJ41</f>
        <v>0</v>
      </c>
    </row>
    <row r="42" spans="1:37" ht="10.5" customHeight="1">
      <c r="A42" s="80"/>
      <c r="B42" s="6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43"/>
      <c r="U42" s="32"/>
      <c r="V42" s="32"/>
      <c r="W42" s="10"/>
      <c r="X42" s="10"/>
      <c r="Y42" s="10"/>
      <c r="Z42" s="10"/>
      <c r="AA42" s="10"/>
      <c r="AB42" s="10"/>
      <c r="AC42" s="10"/>
      <c r="AD42" s="10"/>
      <c r="AE42" s="62"/>
      <c r="AF42" s="62"/>
      <c r="AG42" s="62"/>
      <c r="AI42" s="62"/>
      <c r="AJ42" s="62"/>
      <c r="AK42" s="62"/>
    </row>
    <row r="43" spans="1:37" ht="10.5" customHeight="1">
      <c r="A43" s="58">
        <v>20</v>
      </c>
      <c r="B43" s="63" t="s">
        <v>59</v>
      </c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2">
        <f>SUM(D43:AD43)</f>
        <v>0</v>
      </c>
      <c r="AF43" s="62">
        <f>SUM(D44:AD44)</f>
        <v>0</v>
      </c>
      <c r="AG43" s="62">
        <f>AE43+AF43</f>
        <v>0</v>
      </c>
      <c r="AI43" s="62">
        <f>U43+V43+W43+X43+T43</f>
        <v>0</v>
      </c>
      <c r="AJ43" s="62">
        <f>T44+U44+V44+W44+X44+Y44</f>
        <v>0</v>
      </c>
      <c r="AK43" s="62">
        <f>AI43+AJ43</f>
        <v>0</v>
      </c>
    </row>
    <row r="44" spans="1:37" ht="10.5" customHeight="1">
      <c r="A44" s="58"/>
      <c r="B44" s="64"/>
      <c r="C44" s="8" t="s">
        <v>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2"/>
      <c r="AF44" s="62"/>
      <c r="AG44" s="62"/>
      <c r="AI44" s="62"/>
      <c r="AJ44" s="62"/>
      <c r="AK44" s="62"/>
    </row>
    <row r="45" spans="1:37" ht="10.5" customHeight="1">
      <c r="A45" s="58">
        <v>21</v>
      </c>
      <c r="B45" s="63" t="s">
        <v>74</v>
      </c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2">
        <f>SUM(D45:AD45)</f>
        <v>0</v>
      </c>
      <c r="AF45" s="62">
        <f>SUM(D46:AD46)</f>
        <v>0</v>
      </c>
      <c r="AG45" s="62">
        <f>AE45+AF45</f>
        <v>0</v>
      </c>
      <c r="AI45" s="62">
        <f>U45+V45+W45+X45+T45</f>
        <v>0</v>
      </c>
      <c r="AJ45" s="62">
        <f>T46+U46+V46+W46+X46+Y46</f>
        <v>0</v>
      </c>
      <c r="AK45" s="62">
        <f>AI45+AJ45</f>
        <v>0</v>
      </c>
    </row>
    <row r="46" spans="1:37" ht="10.5" customHeight="1">
      <c r="A46" s="58"/>
      <c r="B46" s="6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2"/>
      <c r="AF46" s="62"/>
      <c r="AG46" s="62"/>
      <c r="AI46" s="62"/>
      <c r="AJ46" s="62"/>
      <c r="AK46" s="62"/>
    </row>
    <row r="47" spans="1:37" ht="10.5" customHeight="1">
      <c r="A47" s="58">
        <v>22</v>
      </c>
      <c r="B47" s="63" t="s">
        <v>75</v>
      </c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2">
        <f>SUM(D47:AD47)</f>
        <v>0</v>
      </c>
      <c r="AF47" s="62">
        <f>SUM(D48:AD48)</f>
        <v>0</v>
      </c>
      <c r="AG47" s="62">
        <f>AE47+AF47</f>
        <v>0</v>
      </c>
      <c r="AI47" s="62">
        <f>U47+V47+W47+X47+T47</f>
        <v>0</v>
      </c>
      <c r="AJ47" s="62">
        <f>T48+U48+V48+W48+X48+Y48</f>
        <v>0</v>
      </c>
      <c r="AK47" s="62">
        <f>AI47+AJ47</f>
        <v>0</v>
      </c>
    </row>
    <row r="48" spans="1:37" ht="10.5" customHeight="1">
      <c r="A48" s="58"/>
      <c r="B48" s="6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2"/>
      <c r="AF48" s="62"/>
      <c r="AG48" s="62"/>
      <c r="AI48" s="62"/>
      <c r="AJ48" s="62"/>
      <c r="AK48" s="62"/>
    </row>
    <row r="49" spans="1:37" ht="10.5" customHeight="1">
      <c r="A49" s="55">
        <v>23</v>
      </c>
      <c r="B49" s="63" t="s">
        <v>61</v>
      </c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2">
        <f>SUM(D49:AD49)</f>
        <v>0</v>
      </c>
      <c r="AF49" s="62">
        <f>SUM(D50:AD50)</f>
        <v>0</v>
      </c>
      <c r="AG49" s="62">
        <f>AE49+AF49</f>
        <v>0</v>
      </c>
      <c r="AI49" s="62">
        <f>U49+V49+W49+X49+T49</f>
        <v>0</v>
      </c>
      <c r="AJ49" s="62">
        <f>T50+U50+V50+W50+X50+Y50</f>
        <v>0</v>
      </c>
      <c r="AK49" s="62">
        <f>AI49+AJ49</f>
        <v>0</v>
      </c>
    </row>
    <row r="50" spans="1:37" ht="10.5" customHeight="1">
      <c r="A50" s="80"/>
      <c r="B50" s="6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2"/>
      <c r="AF50" s="62"/>
      <c r="AG50" s="62"/>
      <c r="AI50" s="62"/>
      <c r="AJ50" s="62"/>
      <c r="AK50" s="62"/>
    </row>
    <row r="51" spans="1:37" ht="15" customHeight="1">
      <c r="A51" s="71" t="s">
        <v>10</v>
      </c>
      <c r="B51" s="98"/>
      <c r="C51" s="75" t="s">
        <v>11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2">
        <f>SUM(AE5:AE50)</f>
        <v>0</v>
      </c>
      <c r="AF51" s="2">
        <f>SUM(AF5:AF50)</f>
        <v>0</v>
      </c>
      <c r="AG51" s="2">
        <f>SUM(AG5:AG50)</f>
        <v>0</v>
      </c>
      <c r="AI51" s="2">
        <f>SUM(AI5:AI50)</f>
        <v>0</v>
      </c>
      <c r="AJ51" s="2">
        <f>SUM(AJ5:AJ50)</f>
        <v>0</v>
      </c>
      <c r="AK51" s="2">
        <f>SUM(AK5:AK50)</f>
        <v>0</v>
      </c>
    </row>
    <row r="52" spans="1:37" ht="15" customHeight="1">
      <c r="A52" s="99"/>
      <c r="B52" s="100"/>
      <c r="C52" s="75" t="s">
        <v>12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14">
        <f>AE51*100/$R$2</f>
        <v>0</v>
      </c>
      <c r="AF52" s="14">
        <f>AF51*100/$R$2</f>
        <v>0</v>
      </c>
      <c r="AG52" s="14">
        <f>AG51*100/$R$2</f>
        <v>0</v>
      </c>
      <c r="AI52" s="14">
        <f>AI51*100/$R$2</f>
        <v>0</v>
      </c>
      <c r="AJ52" s="14">
        <f>AJ51*100/$R$2</f>
        <v>0</v>
      </c>
      <c r="AK52" s="14">
        <f>AK51*100/$R$2</f>
        <v>0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96">
    <mergeCell ref="A51:B52"/>
    <mergeCell ref="C51:AD51"/>
    <mergeCell ref="C52:AD52"/>
    <mergeCell ref="AG47:AG48"/>
    <mergeCell ref="AG49:AG50"/>
    <mergeCell ref="A49:A50"/>
    <mergeCell ref="AG43:AG44"/>
    <mergeCell ref="AG45:AG46"/>
    <mergeCell ref="A41:A42"/>
    <mergeCell ref="B49:B50"/>
    <mergeCell ref="AE49:AE50"/>
    <mergeCell ref="AF49:AF50"/>
    <mergeCell ref="A47:A48"/>
    <mergeCell ref="B47:B48"/>
    <mergeCell ref="AE47:AE48"/>
    <mergeCell ref="AF47:AF48"/>
    <mergeCell ref="A45:A46"/>
    <mergeCell ref="AG39:AG40"/>
    <mergeCell ref="A37:A38"/>
    <mergeCell ref="B45:B46"/>
    <mergeCell ref="AE45:AE46"/>
    <mergeCell ref="AF45:AF46"/>
    <mergeCell ref="AG41:AG42"/>
    <mergeCell ref="A43:A44"/>
    <mergeCell ref="B43:B44"/>
    <mergeCell ref="AE43:AE44"/>
    <mergeCell ref="AF43:AF44"/>
    <mergeCell ref="AG35:AG36"/>
    <mergeCell ref="A33:A34"/>
    <mergeCell ref="B41:B42"/>
    <mergeCell ref="AE41:AE42"/>
    <mergeCell ref="AF41:AF42"/>
    <mergeCell ref="AG37:AG38"/>
    <mergeCell ref="A39:A40"/>
    <mergeCell ref="B39:B40"/>
    <mergeCell ref="AE39:AE40"/>
    <mergeCell ref="AF39:AF40"/>
    <mergeCell ref="AG31:AG32"/>
    <mergeCell ref="A29:A30"/>
    <mergeCell ref="B37:B38"/>
    <mergeCell ref="AE37:AE38"/>
    <mergeCell ref="AF37:AF38"/>
    <mergeCell ref="AG33:AG34"/>
    <mergeCell ref="A35:A36"/>
    <mergeCell ref="B35:B36"/>
    <mergeCell ref="AE35:AE36"/>
    <mergeCell ref="AF35:AF36"/>
    <mergeCell ref="AG27:AG28"/>
    <mergeCell ref="A25:A26"/>
    <mergeCell ref="B33:B34"/>
    <mergeCell ref="AE33:AE34"/>
    <mergeCell ref="AF33:AF34"/>
    <mergeCell ref="AG29:AG30"/>
    <mergeCell ref="A31:A32"/>
    <mergeCell ref="B31:B32"/>
    <mergeCell ref="AE31:AE32"/>
    <mergeCell ref="AF31:AF32"/>
    <mergeCell ref="AG23:AG24"/>
    <mergeCell ref="A21:A22"/>
    <mergeCell ref="B29:B30"/>
    <mergeCell ref="AE29:AE30"/>
    <mergeCell ref="AF29:AF30"/>
    <mergeCell ref="AG25:AG26"/>
    <mergeCell ref="A27:A28"/>
    <mergeCell ref="B27:B28"/>
    <mergeCell ref="AE27:AE28"/>
    <mergeCell ref="AF27:AF28"/>
    <mergeCell ref="AG19:AG20"/>
    <mergeCell ref="A17:A18"/>
    <mergeCell ref="B25:B26"/>
    <mergeCell ref="AE25:AE26"/>
    <mergeCell ref="AF25:AF26"/>
    <mergeCell ref="AG21:AG22"/>
    <mergeCell ref="A23:A24"/>
    <mergeCell ref="B23:B24"/>
    <mergeCell ref="AE23:AE24"/>
    <mergeCell ref="AF23:AF24"/>
    <mergeCell ref="A13:A14"/>
    <mergeCell ref="B21:B22"/>
    <mergeCell ref="AE21:AE22"/>
    <mergeCell ref="AF21:AF22"/>
    <mergeCell ref="A19:A20"/>
    <mergeCell ref="B19:B20"/>
    <mergeCell ref="AE19:AE20"/>
    <mergeCell ref="AF19:AF20"/>
    <mergeCell ref="A15:A16"/>
    <mergeCell ref="B17:B18"/>
    <mergeCell ref="AE17:AE18"/>
    <mergeCell ref="AF17:AF18"/>
    <mergeCell ref="AG15:AG16"/>
    <mergeCell ref="AG17:AG18"/>
    <mergeCell ref="AE15:AE16"/>
    <mergeCell ref="AG11:AG12"/>
    <mergeCell ref="AF11:AF12"/>
    <mergeCell ref="AG13:AG14"/>
    <mergeCell ref="A9:A10"/>
    <mergeCell ref="B9:B10"/>
    <mergeCell ref="AE9:AE10"/>
    <mergeCell ref="A11:A12"/>
    <mergeCell ref="B11:B12"/>
    <mergeCell ref="AE11:AE12"/>
    <mergeCell ref="B13:B14"/>
    <mergeCell ref="AE13:AE14"/>
    <mergeCell ref="AF13:AF14"/>
    <mergeCell ref="B15:B16"/>
    <mergeCell ref="AF15:AF16"/>
    <mergeCell ref="AF5:AF6"/>
    <mergeCell ref="AF9:AF10"/>
    <mergeCell ref="AE3:AG3"/>
    <mergeCell ref="AF7:AF8"/>
    <mergeCell ref="AG7:AG8"/>
    <mergeCell ref="AG5:AG6"/>
    <mergeCell ref="AG9:AG10"/>
    <mergeCell ref="A7:A8"/>
    <mergeCell ref="B7:B8"/>
    <mergeCell ref="AE7:AE8"/>
    <mergeCell ref="A3:A4"/>
    <mergeCell ref="B3:B4"/>
    <mergeCell ref="D3:AD3"/>
    <mergeCell ref="A5:A6"/>
    <mergeCell ref="B5:B6"/>
    <mergeCell ref="AE5:AE6"/>
    <mergeCell ref="AI3:AK3"/>
    <mergeCell ref="AI5:AI6"/>
    <mergeCell ref="AJ5:AJ6"/>
    <mergeCell ref="AK5:AK6"/>
    <mergeCell ref="AA1:AD1"/>
    <mergeCell ref="AE1:AG1"/>
    <mergeCell ref="E1:Z1"/>
    <mergeCell ref="R2:T2"/>
    <mergeCell ref="AI7:AI8"/>
    <mergeCell ref="AJ7:AJ8"/>
    <mergeCell ref="AK7:AK8"/>
    <mergeCell ref="AI9:AI10"/>
    <mergeCell ref="AJ9:AJ10"/>
    <mergeCell ref="AK9:AK10"/>
    <mergeCell ref="AI11:AI12"/>
    <mergeCell ref="AJ11:AJ12"/>
    <mergeCell ref="AK11:AK12"/>
    <mergeCell ref="AI13:AI14"/>
    <mergeCell ref="AJ13:AJ14"/>
    <mergeCell ref="AK13:AK14"/>
    <mergeCell ref="AI15:AI16"/>
    <mergeCell ref="AJ15:AJ16"/>
    <mergeCell ref="AK15:AK16"/>
    <mergeCell ref="AI17:AI18"/>
    <mergeCell ref="AJ17:AJ18"/>
    <mergeCell ref="AK17:AK18"/>
    <mergeCell ref="AI19:AI20"/>
    <mergeCell ref="AJ19:AJ20"/>
    <mergeCell ref="AK19:AK20"/>
    <mergeCell ref="AI21:AI22"/>
    <mergeCell ref="AJ21:AJ22"/>
    <mergeCell ref="AK21:AK22"/>
    <mergeCell ref="AI23:AI24"/>
    <mergeCell ref="AJ23:AJ24"/>
    <mergeCell ref="AK23:AK24"/>
    <mergeCell ref="AI25:AI26"/>
    <mergeCell ref="AJ25:AJ26"/>
    <mergeCell ref="AK25:AK26"/>
    <mergeCell ref="AI27:AI28"/>
    <mergeCell ref="AJ27:AJ28"/>
    <mergeCell ref="AK27:AK28"/>
    <mergeCell ref="AI29:AI30"/>
    <mergeCell ref="AJ29:AJ30"/>
    <mergeCell ref="AK29:AK30"/>
    <mergeCell ref="AI31:AI32"/>
    <mergeCell ref="AJ31:AJ32"/>
    <mergeCell ref="AK31:AK32"/>
    <mergeCell ref="AI33:AI34"/>
    <mergeCell ref="AJ33:AJ34"/>
    <mergeCell ref="AK33:AK34"/>
    <mergeCell ref="AI35:AI36"/>
    <mergeCell ref="AJ35:AJ36"/>
    <mergeCell ref="AK35:AK36"/>
    <mergeCell ref="AI37:AI38"/>
    <mergeCell ref="AJ37:AJ38"/>
    <mergeCell ref="AK37:AK38"/>
    <mergeCell ref="AI39:AI40"/>
    <mergeCell ref="AJ39:AJ40"/>
    <mergeCell ref="AK39:AK40"/>
    <mergeCell ref="AI41:AI42"/>
    <mergeCell ref="AJ41:AJ42"/>
    <mergeCell ref="AK41:AK42"/>
    <mergeCell ref="AI43:AI44"/>
    <mergeCell ref="AJ43:AJ44"/>
    <mergeCell ref="AK43:AK44"/>
    <mergeCell ref="AI45:AI46"/>
    <mergeCell ref="AJ45:AJ46"/>
    <mergeCell ref="AK45:AK46"/>
    <mergeCell ref="AI47:AI48"/>
    <mergeCell ref="AJ47:AJ48"/>
    <mergeCell ref="AK47:AK48"/>
    <mergeCell ref="AI49:AI50"/>
    <mergeCell ref="AJ49:AJ50"/>
    <mergeCell ref="AK49:AK50"/>
  </mergeCells>
  <printOptions/>
  <pageMargins left="0.23622047244094488" right="0.23622047244094488" top="0.3543307086614173" bottom="0.3543307086614173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L52"/>
  <sheetViews>
    <sheetView zoomScalePageLayoutView="0" workbookViewId="0" topLeftCell="A1">
      <pane xSplit="4" ySplit="6" topLeftCell="E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51" sqref="A51:IV62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4.28125" style="0" customWidth="1"/>
    <col min="4" max="30" width="2.7109375" style="0" customWidth="1"/>
    <col min="34" max="35" width="9.140625" style="28" customWidth="1"/>
  </cols>
  <sheetData>
    <row r="1" spans="2:32" ht="15.75">
      <c r="B1" s="4" t="s">
        <v>9</v>
      </c>
      <c r="E1" s="86" t="s">
        <v>46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7" t="s">
        <v>40</v>
      </c>
      <c r="AB1" s="87"/>
      <c r="AC1" s="87"/>
      <c r="AD1" s="87"/>
      <c r="AE1" s="41"/>
      <c r="AF1" s="42" t="s">
        <v>41</v>
      </c>
    </row>
    <row r="2" spans="2:20" ht="15">
      <c r="B2" s="6" t="s">
        <v>13</v>
      </c>
      <c r="C2" s="12">
        <f>COUNT(D4:AC4)</f>
        <v>11</v>
      </c>
      <c r="I2" t="s">
        <v>17</v>
      </c>
      <c r="R2" s="85">
        <f>C2*6*29</f>
        <v>1914</v>
      </c>
      <c r="S2" s="85"/>
      <c r="T2" s="85"/>
    </row>
    <row r="3" spans="1:38" ht="15">
      <c r="A3" s="78" t="s">
        <v>0</v>
      </c>
      <c r="B3" s="78" t="s">
        <v>14</v>
      </c>
      <c r="C3" s="1"/>
      <c r="D3" s="79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  <c r="AE3" s="62" t="s">
        <v>2</v>
      </c>
      <c r="AF3" s="62"/>
      <c r="AG3" s="62"/>
      <c r="AH3" s="52"/>
      <c r="AI3" s="52"/>
      <c r="AJ3" s="62" t="s">
        <v>2</v>
      </c>
      <c r="AK3" s="62"/>
      <c r="AL3" s="62"/>
    </row>
    <row r="4" spans="1:38" ht="15">
      <c r="A4" s="78"/>
      <c r="B4" s="78"/>
      <c r="C4" s="7" t="s">
        <v>6</v>
      </c>
      <c r="D4" s="9">
        <v>1</v>
      </c>
      <c r="E4" s="9">
        <v>2</v>
      </c>
      <c r="F4" s="9">
        <v>3</v>
      </c>
      <c r="G4" s="9">
        <v>5</v>
      </c>
      <c r="H4" s="9">
        <v>6</v>
      </c>
      <c r="I4" s="9">
        <v>7</v>
      </c>
      <c r="J4" s="9"/>
      <c r="K4" s="9">
        <v>9</v>
      </c>
      <c r="L4" s="9">
        <v>10</v>
      </c>
      <c r="M4" s="9">
        <v>12</v>
      </c>
      <c r="N4" s="9">
        <v>13</v>
      </c>
      <c r="O4" s="9">
        <v>14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" t="s">
        <v>3</v>
      </c>
      <c r="AF4" s="3" t="s">
        <v>4</v>
      </c>
      <c r="AG4" s="3" t="s">
        <v>5</v>
      </c>
      <c r="AH4" s="52"/>
      <c r="AI4" s="52"/>
      <c r="AJ4" s="49" t="s">
        <v>3</v>
      </c>
      <c r="AK4" s="3" t="s">
        <v>4</v>
      </c>
      <c r="AL4" s="3" t="s">
        <v>5</v>
      </c>
    </row>
    <row r="5" spans="1:38" ht="10.5" customHeight="1">
      <c r="A5" s="58">
        <v>1</v>
      </c>
      <c r="B5" s="63" t="s">
        <v>50</v>
      </c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62">
        <f>D5+E5+F5+G5+H5+I5+J5+K5+L5+M5+N5+O5+P5+Q5+R5+S5+T5+U5+V5+W5+X5+Y5+Z5+AA5+AB5+AC5+AD5</f>
        <v>0</v>
      </c>
      <c r="AF5" s="62">
        <f>SUM(D6:AD6)</f>
        <v>0</v>
      </c>
      <c r="AG5" s="62">
        <f>SUM(AE5:AF6)</f>
        <v>0</v>
      </c>
      <c r="AH5" s="52"/>
      <c r="AI5" s="52"/>
      <c r="AJ5" s="57">
        <f>G5+H5+I5+K5+L5</f>
        <v>0</v>
      </c>
      <c r="AK5" s="62">
        <f>G6+H6+I6+K6+L6</f>
        <v>0</v>
      </c>
      <c r="AL5" s="62">
        <f>SUM(AJ5:AK6)</f>
        <v>0</v>
      </c>
    </row>
    <row r="6" spans="1:38" ht="10.5" customHeight="1">
      <c r="A6" s="58"/>
      <c r="B6" s="64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62"/>
      <c r="AF6" s="62"/>
      <c r="AG6" s="62"/>
      <c r="AH6" s="52"/>
      <c r="AI6" s="52"/>
      <c r="AJ6" s="57"/>
      <c r="AK6" s="62"/>
      <c r="AL6" s="62"/>
    </row>
    <row r="7" spans="1:38" ht="10.5" customHeight="1">
      <c r="A7" s="58">
        <v>2</v>
      </c>
      <c r="B7" s="63" t="s">
        <v>51</v>
      </c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62">
        <f>SUM(D7:AD7)</f>
        <v>0</v>
      </c>
      <c r="AF7" s="62">
        <f>SUM(D8:AD8)</f>
        <v>0</v>
      </c>
      <c r="AG7" s="62">
        <f>SUM(AE7:AF8)</f>
        <v>0</v>
      </c>
      <c r="AH7" s="52"/>
      <c r="AI7" s="52"/>
      <c r="AJ7" s="57">
        <f>G7+H7+I7+K7+L7</f>
        <v>0</v>
      </c>
      <c r="AK7" s="62">
        <f>G8+H8+I8+K8+L8</f>
        <v>0</v>
      </c>
      <c r="AL7" s="62">
        <f>SUM(AJ7:AK8)</f>
        <v>0</v>
      </c>
    </row>
    <row r="8" spans="1:38" ht="10.5" customHeight="1">
      <c r="A8" s="58"/>
      <c r="B8" s="6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62"/>
      <c r="AF8" s="62"/>
      <c r="AG8" s="62"/>
      <c r="AH8" s="52"/>
      <c r="AI8" s="52"/>
      <c r="AJ8" s="57"/>
      <c r="AK8" s="62"/>
      <c r="AL8" s="62"/>
    </row>
    <row r="9" spans="1:38" ht="10.5" customHeight="1">
      <c r="A9" s="58">
        <v>3</v>
      </c>
      <c r="B9" s="63" t="s">
        <v>62</v>
      </c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62">
        <f>SUM(D9:AD9)</f>
        <v>0</v>
      </c>
      <c r="AF9" s="62">
        <f>SUM(D10:AD10)</f>
        <v>0</v>
      </c>
      <c r="AG9" s="62">
        <f>SUM(AE9:AF10)</f>
        <v>0</v>
      </c>
      <c r="AH9" s="52"/>
      <c r="AI9" s="52"/>
      <c r="AJ9" s="57">
        <f>G9+H9+I9+K9+L9</f>
        <v>0</v>
      </c>
      <c r="AK9" s="62">
        <f>G10+H10+I10+K10+L10</f>
        <v>0</v>
      </c>
      <c r="AL9" s="62">
        <f>SUM(AJ9:AK10)</f>
        <v>0</v>
      </c>
    </row>
    <row r="10" spans="1:38" ht="10.5" customHeight="1">
      <c r="A10" s="58"/>
      <c r="B10" s="6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62"/>
      <c r="AF10" s="62"/>
      <c r="AG10" s="62"/>
      <c r="AH10" s="52"/>
      <c r="AI10" s="52"/>
      <c r="AJ10" s="57"/>
      <c r="AK10" s="62"/>
      <c r="AL10" s="62"/>
    </row>
    <row r="11" spans="1:38" ht="10.5" customHeight="1">
      <c r="A11" s="58">
        <v>4</v>
      </c>
      <c r="B11" s="63" t="s">
        <v>64</v>
      </c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62">
        <f>SUM(D11:AD11)</f>
        <v>0</v>
      </c>
      <c r="AF11" s="62">
        <f>SUM(D12:AD12)</f>
        <v>0</v>
      </c>
      <c r="AG11" s="62">
        <f>SUM(AE11:AF12)</f>
        <v>0</v>
      </c>
      <c r="AH11" s="52"/>
      <c r="AI11" s="52"/>
      <c r="AJ11" s="57">
        <f>G11+H11+I11+K11+L11</f>
        <v>0</v>
      </c>
      <c r="AK11" s="62">
        <f>G12+H12+I12+K12+L12</f>
        <v>0</v>
      </c>
      <c r="AL11" s="62">
        <f>SUM(AJ11:AK12)</f>
        <v>0</v>
      </c>
    </row>
    <row r="12" spans="1:38" ht="10.5" customHeight="1">
      <c r="A12" s="58"/>
      <c r="B12" s="6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62"/>
      <c r="AF12" s="62"/>
      <c r="AG12" s="62"/>
      <c r="AH12" s="52"/>
      <c r="AI12" s="52"/>
      <c r="AJ12" s="57"/>
      <c r="AK12" s="62"/>
      <c r="AL12" s="62"/>
    </row>
    <row r="13" spans="1:38" ht="10.5" customHeight="1">
      <c r="A13" s="58">
        <v>5</v>
      </c>
      <c r="B13" s="63" t="s">
        <v>65</v>
      </c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62">
        <f>SUM(D13:AD13)</f>
        <v>0</v>
      </c>
      <c r="AF13" s="62">
        <f>SUM(D14:AD14)</f>
        <v>0</v>
      </c>
      <c r="AG13" s="62">
        <f>SUM(AE13:AF14)</f>
        <v>0</v>
      </c>
      <c r="AH13" s="52"/>
      <c r="AI13" s="52"/>
      <c r="AJ13" s="57">
        <f>G13+H13+I13+K13+L13</f>
        <v>0</v>
      </c>
      <c r="AK13" s="62">
        <f>G14+H14+I14+K14+L14</f>
        <v>0</v>
      </c>
      <c r="AL13" s="62">
        <f>SUM(AJ13:AK14)</f>
        <v>0</v>
      </c>
    </row>
    <row r="14" spans="1:38" ht="10.5" customHeight="1">
      <c r="A14" s="58"/>
      <c r="B14" s="6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62"/>
      <c r="AF14" s="62"/>
      <c r="AG14" s="62"/>
      <c r="AH14" s="52"/>
      <c r="AI14" s="52"/>
      <c r="AJ14" s="57"/>
      <c r="AK14" s="62"/>
      <c r="AL14" s="62"/>
    </row>
    <row r="15" spans="1:38" ht="10.5" customHeight="1">
      <c r="A15" s="58">
        <v>6</v>
      </c>
      <c r="B15" s="63" t="s">
        <v>66</v>
      </c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62">
        <f>SUM(D15:AD15)</f>
        <v>0</v>
      </c>
      <c r="AF15" s="62">
        <f>SUM(D16:AD16)</f>
        <v>0</v>
      </c>
      <c r="AG15" s="62">
        <f>SUM(AE15:AF16)</f>
        <v>0</v>
      </c>
      <c r="AH15" s="52"/>
      <c r="AI15" s="52"/>
      <c r="AJ15" s="57">
        <f>G15+H15+I15+K15+L15</f>
        <v>0</v>
      </c>
      <c r="AK15" s="62">
        <f>G16+H16+I16+K16+L16</f>
        <v>0</v>
      </c>
      <c r="AL15" s="62">
        <f>SUM(AJ15:AK16)</f>
        <v>0</v>
      </c>
    </row>
    <row r="16" spans="1:38" ht="10.5" customHeight="1">
      <c r="A16" s="58"/>
      <c r="B16" s="6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62"/>
      <c r="AF16" s="62"/>
      <c r="AG16" s="62"/>
      <c r="AH16" s="52"/>
      <c r="AI16" s="52"/>
      <c r="AJ16" s="57"/>
      <c r="AK16" s="62"/>
      <c r="AL16" s="62"/>
    </row>
    <row r="17" spans="1:38" ht="10.5" customHeight="1">
      <c r="A17" s="58">
        <v>7</v>
      </c>
      <c r="B17" s="63" t="s">
        <v>53</v>
      </c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62">
        <f>SUM(D17:AD17)</f>
        <v>0</v>
      </c>
      <c r="AF17" s="62">
        <f>SUM(D18:AD18)</f>
        <v>0</v>
      </c>
      <c r="AG17" s="62">
        <f>AE17+AF17</f>
        <v>0</v>
      </c>
      <c r="AH17" s="52"/>
      <c r="AI17" s="52"/>
      <c r="AJ17" s="57">
        <f>G17+H17+I17+K17+L17</f>
        <v>0</v>
      </c>
      <c r="AK17" s="62">
        <f>G18+H18+I18+K18+L18</f>
        <v>0</v>
      </c>
      <c r="AL17" s="62">
        <f>AJ17+AK17</f>
        <v>0</v>
      </c>
    </row>
    <row r="18" spans="1:38" ht="10.5" customHeight="1">
      <c r="A18" s="58"/>
      <c r="B18" s="6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62"/>
      <c r="AF18" s="62"/>
      <c r="AG18" s="62"/>
      <c r="AH18" s="52"/>
      <c r="AI18" s="52"/>
      <c r="AJ18" s="57"/>
      <c r="AK18" s="62"/>
      <c r="AL18" s="62"/>
    </row>
    <row r="19" spans="1:38" ht="10.5" customHeight="1">
      <c r="A19" s="58">
        <v>8</v>
      </c>
      <c r="B19" s="63" t="s">
        <v>67</v>
      </c>
      <c r="C19" s="8" t="s">
        <v>7</v>
      </c>
      <c r="D19" s="5"/>
      <c r="E19" s="5"/>
      <c r="F19" s="5"/>
      <c r="G19" s="5"/>
      <c r="H19" s="31"/>
      <c r="I19" s="31"/>
      <c r="J19" s="31"/>
      <c r="K19" s="31"/>
      <c r="L19" s="31"/>
      <c r="M19" s="31"/>
      <c r="N19" s="31"/>
      <c r="O19" s="31"/>
      <c r="P19" s="48"/>
      <c r="Q19" s="48"/>
      <c r="R19" s="48"/>
      <c r="S19" s="48"/>
      <c r="T19" s="48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62">
        <f>SUM(D19:AD19)</f>
        <v>0</v>
      </c>
      <c r="AF19" s="62">
        <f>SUM(D20:AD20)</f>
        <v>0</v>
      </c>
      <c r="AG19" s="62">
        <f>AE19+AF19</f>
        <v>0</v>
      </c>
      <c r="AH19" s="52"/>
      <c r="AI19" s="52"/>
      <c r="AJ19" s="57">
        <f>G19+H19+I19+K19+L19</f>
        <v>0</v>
      </c>
      <c r="AK19" s="62">
        <f>G20+H20+I20+K20+L20</f>
        <v>0</v>
      </c>
      <c r="AL19" s="62">
        <f>AJ19+AK19</f>
        <v>0</v>
      </c>
    </row>
    <row r="20" spans="1:38" ht="10.5" customHeight="1">
      <c r="A20" s="58"/>
      <c r="B20" s="6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62"/>
      <c r="AF20" s="62"/>
      <c r="AG20" s="62"/>
      <c r="AH20" s="52"/>
      <c r="AI20" s="52"/>
      <c r="AJ20" s="57"/>
      <c r="AK20" s="62"/>
      <c r="AL20" s="62"/>
    </row>
    <row r="21" spans="1:38" ht="10.5" customHeight="1">
      <c r="A21" s="58">
        <v>9</v>
      </c>
      <c r="B21" s="63" t="s">
        <v>54</v>
      </c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62">
        <f>SUM(D21:AD21)</f>
        <v>0</v>
      </c>
      <c r="AF21" s="62">
        <f>SUM(D22:AD22)</f>
        <v>0</v>
      </c>
      <c r="AG21" s="62">
        <f>AE21+AF21</f>
        <v>0</v>
      </c>
      <c r="AH21" s="52"/>
      <c r="AI21" s="52"/>
      <c r="AJ21" s="57">
        <f>G21+H21+I21+K21+L21</f>
        <v>0</v>
      </c>
      <c r="AK21" s="62">
        <f>G22+H22+I22+K22+L22</f>
        <v>0</v>
      </c>
      <c r="AL21" s="62">
        <f>AJ21+AK21</f>
        <v>0</v>
      </c>
    </row>
    <row r="22" spans="1:38" ht="10.5" customHeight="1">
      <c r="A22" s="58"/>
      <c r="B22" s="6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62"/>
      <c r="AF22" s="62"/>
      <c r="AG22" s="62"/>
      <c r="AH22" s="52"/>
      <c r="AI22" s="52"/>
      <c r="AJ22" s="57"/>
      <c r="AK22" s="62"/>
      <c r="AL22" s="62"/>
    </row>
    <row r="23" spans="1:38" ht="10.5" customHeight="1">
      <c r="A23" s="58">
        <v>10</v>
      </c>
      <c r="B23" s="65" t="s">
        <v>55</v>
      </c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62">
        <f>SUM(D23:AD23)</f>
        <v>0</v>
      </c>
      <c r="AF23" s="62">
        <f>SUM(D24:AD24)</f>
        <v>0</v>
      </c>
      <c r="AG23" s="62">
        <f>AE23+AF23</f>
        <v>0</v>
      </c>
      <c r="AH23" s="52"/>
      <c r="AI23" s="52"/>
      <c r="AJ23" s="57">
        <f>G23+H23+I23+K23+L23</f>
        <v>0</v>
      </c>
      <c r="AK23" s="62">
        <f>G24+H24+I24+K24+L24</f>
        <v>0</v>
      </c>
      <c r="AL23" s="62">
        <f>AJ23+AK23</f>
        <v>0</v>
      </c>
    </row>
    <row r="24" spans="1:38" ht="10.5" customHeight="1">
      <c r="A24" s="58"/>
      <c r="B24" s="65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62"/>
      <c r="AF24" s="62"/>
      <c r="AG24" s="62"/>
      <c r="AH24" s="52"/>
      <c r="AI24" s="52"/>
      <c r="AJ24" s="57"/>
      <c r="AK24" s="62"/>
      <c r="AL24" s="62"/>
    </row>
    <row r="25" spans="1:38" ht="10.5" customHeight="1">
      <c r="A25" s="58">
        <v>11</v>
      </c>
      <c r="B25" s="65" t="s">
        <v>68</v>
      </c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62">
        <f>SUM(D25:AD25)</f>
        <v>0</v>
      </c>
      <c r="AF25" s="62">
        <f>SUM(D26:AD26)</f>
        <v>0</v>
      </c>
      <c r="AG25" s="62">
        <f>AE25+AF25</f>
        <v>0</v>
      </c>
      <c r="AH25" s="52"/>
      <c r="AI25" s="52"/>
      <c r="AJ25" s="57">
        <f>G25+H25+I25+K25+L25</f>
        <v>0</v>
      </c>
      <c r="AK25" s="62">
        <f>G26+H26+I26+K26+L26</f>
        <v>0</v>
      </c>
      <c r="AL25" s="62">
        <f>AJ25+AK25</f>
        <v>0</v>
      </c>
    </row>
    <row r="26" spans="1:38" ht="10.5" customHeight="1">
      <c r="A26" s="58"/>
      <c r="B26" s="65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62"/>
      <c r="AF26" s="62"/>
      <c r="AG26" s="62"/>
      <c r="AH26" s="52"/>
      <c r="AI26" s="52"/>
      <c r="AJ26" s="57"/>
      <c r="AK26" s="62"/>
      <c r="AL26" s="62"/>
    </row>
    <row r="27" spans="1:38" ht="10.5" customHeight="1">
      <c r="A27" s="58">
        <v>12</v>
      </c>
      <c r="B27" s="65" t="s">
        <v>69</v>
      </c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62">
        <f>SUM(D27:AD27)</f>
        <v>0</v>
      </c>
      <c r="AF27" s="62">
        <f>SUM(D28:AD28)</f>
        <v>0</v>
      </c>
      <c r="AG27" s="62">
        <f>AE27+AF27</f>
        <v>0</v>
      </c>
      <c r="AH27" s="52"/>
      <c r="AI27" s="52"/>
      <c r="AJ27" s="57">
        <f>G27+H27+I27+K27+L27</f>
        <v>0</v>
      </c>
      <c r="AK27" s="62">
        <f>G28+H28+I28+K28+L28</f>
        <v>0</v>
      </c>
      <c r="AL27" s="62">
        <f>AJ27+AK27</f>
        <v>0</v>
      </c>
    </row>
    <row r="28" spans="1:38" ht="10.5" customHeight="1">
      <c r="A28" s="58"/>
      <c r="B28" s="65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62"/>
      <c r="AF28" s="62"/>
      <c r="AG28" s="62"/>
      <c r="AH28" s="52"/>
      <c r="AI28" s="52"/>
      <c r="AJ28" s="57"/>
      <c r="AK28" s="62"/>
      <c r="AL28" s="62"/>
    </row>
    <row r="29" spans="1:38" ht="10.5" customHeight="1">
      <c r="A29" s="58">
        <v>13</v>
      </c>
      <c r="B29" s="65" t="s">
        <v>56</v>
      </c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62">
        <f>SUM(D29:AD29)</f>
        <v>0</v>
      </c>
      <c r="AF29" s="62">
        <f>SUM(D30:AD30)</f>
        <v>0</v>
      </c>
      <c r="AG29" s="62">
        <f>AE29+AF29</f>
        <v>0</v>
      </c>
      <c r="AH29" s="52"/>
      <c r="AI29" s="52"/>
      <c r="AJ29" s="57">
        <f>G29+H29+I29+K29+L29</f>
        <v>0</v>
      </c>
      <c r="AK29" s="62">
        <f>G30+H30+I30+K30+L30</f>
        <v>0</v>
      </c>
      <c r="AL29" s="62">
        <f>AJ29+AK29</f>
        <v>0</v>
      </c>
    </row>
    <row r="30" spans="1:38" ht="10.5" customHeight="1">
      <c r="A30" s="58"/>
      <c r="B30" s="65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62"/>
      <c r="AF30" s="62"/>
      <c r="AG30" s="62"/>
      <c r="AH30" s="52"/>
      <c r="AI30" s="52"/>
      <c r="AJ30" s="57"/>
      <c r="AK30" s="62"/>
      <c r="AL30" s="62"/>
    </row>
    <row r="31" spans="1:38" ht="10.5" customHeight="1">
      <c r="A31" s="58">
        <v>14</v>
      </c>
      <c r="B31" s="65" t="s">
        <v>70</v>
      </c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62">
        <f>SUM(D31:AD31)</f>
        <v>0</v>
      </c>
      <c r="AF31" s="62">
        <f>SUM(D32:AD32)</f>
        <v>0</v>
      </c>
      <c r="AG31" s="62">
        <f>AE31+AF31</f>
        <v>0</v>
      </c>
      <c r="AH31" s="52"/>
      <c r="AI31" s="52"/>
      <c r="AJ31" s="57">
        <f>G31+H31+I31+K31+L31</f>
        <v>0</v>
      </c>
      <c r="AK31" s="62">
        <f>G32+H32+I32+K32+L32</f>
        <v>0</v>
      </c>
      <c r="AL31" s="62">
        <f>AJ31+AK31</f>
        <v>0</v>
      </c>
    </row>
    <row r="32" spans="1:38" ht="10.5" customHeight="1">
      <c r="A32" s="58"/>
      <c r="B32" s="65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62"/>
      <c r="AF32" s="62"/>
      <c r="AG32" s="62"/>
      <c r="AH32" s="52"/>
      <c r="AI32" s="52"/>
      <c r="AJ32" s="57"/>
      <c r="AK32" s="62"/>
      <c r="AL32" s="62"/>
    </row>
    <row r="33" spans="1:38" ht="10.5" customHeight="1">
      <c r="A33" s="58">
        <v>15</v>
      </c>
      <c r="B33" s="65" t="s">
        <v>57</v>
      </c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62">
        <f>SUM(D33:AD33)</f>
        <v>0</v>
      </c>
      <c r="AF33" s="62">
        <f>SUM(D34:AD34)</f>
        <v>0</v>
      </c>
      <c r="AG33" s="62">
        <f>AE33+AF33</f>
        <v>0</v>
      </c>
      <c r="AH33" s="52"/>
      <c r="AI33" s="52"/>
      <c r="AJ33" s="57">
        <f>G33+H33+I33+K33+L33</f>
        <v>0</v>
      </c>
      <c r="AK33" s="62">
        <f>G34+H34+I34+K34+L34</f>
        <v>0</v>
      </c>
      <c r="AL33" s="62">
        <f>AJ33+AK33</f>
        <v>0</v>
      </c>
    </row>
    <row r="34" spans="1:38" ht="10.5" customHeight="1">
      <c r="A34" s="58"/>
      <c r="B34" s="65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62"/>
      <c r="AF34" s="62"/>
      <c r="AG34" s="62"/>
      <c r="AH34" s="52"/>
      <c r="AI34" s="52"/>
      <c r="AJ34" s="57"/>
      <c r="AK34" s="62"/>
      <c r="AL34" s="62"/>
    </row>
    <row r="35" spans="1:38" ht="10.5" customHeight="1">
      <c r="A35" s="58">
        <v>16</v>
      </c>
      <c r="B35" s="65" t="s">
        <v>58</v>
      </c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62">
        <f>SUM(D35:AD35)</f>
        <v>0</v>
      </c>
      <c r="AF35" s="62">
        <f>SUM(D36:AD36)</f>
        <v>0</v>
      </c>
      <c r="AG35" s="62">
        <f>AE35+AF35</f>
        <v>0</v>
      </c>
      <c r="AH35" s="52"/>
      <c r="AI35" s="52"/>
      <c r="AJ35" s="57">
        <f>G35+H35+I35+K35+L35</f>
        <v>0</v>
      </c>
      <c r="AK35" s="62">
        <f>G36+H36+I36+K36+L36</f>
        <v>0</v>
      </c>
      <c r="AL35" s="62">
        <f>AJ35+AK35</f>
        <v>0</v>
      </c>
    </row>
    <row r="36" spans="1:38" ht="10.5" customHeight="1">
      <c r="A36" s="58"/>
      <c r="B36" s="65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62"/>
      <c r="AF36" s="62"/>
      <c r="AG36" s="62"/>
      <c r="AH36" s="52"/>
      <c r="AI36" s="52"/>
      <c r="AJ36" s="57"/>
      <c r="AK36" s="62"/>
      <c r="AL36" s="62"/>
    </row>
    <row r="37" spans="1:38" ht="10.5" customHeight="1">
      <c r="A37" s="58">
        <v>17</v>
      </c>
      <c r="B37" s="65" t="s">
        <v>71</v>
      </c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62">
        <f>SUM(D37:AD37)</f>
        <v>0</v>
      </c>
      <c r="AF37" s="62">
        <f>SUM(D38:AD38)</f>
        <v>0</v>
      </c>
      <c r="AG37" s="62">
        <f>AE37+AF37</f>
        <v>0</v>
      </c>
      <c r="AH37" s="52"/>
      <c r="AI37" s="52"/>
      <c r="AJ37" s="57">
        <f>G37+H37+I37+K37+L37</f>
        <v>0</v>
      </c>
      <c r="AK37" s="62">
        <f>G38+H38+I38+K38+L38</f>
        <v>0</v>
      </c>
      <c r="AL37" s="62">
        <f>AJ37+AK37</f>
        <v>0</v>
      </c>
    </row>
    <row r="38" spans="1:38" ht="10.5" customHeight="1">
      <c r="A38" s="58"/>
      <c r="B38" s="65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62"/>
      <c r="AF38" s="62"/>
      <c r="AG38" s="62"/>
      <c r="AH38" s="52"/>
      <c r="AI38" s="52"/>
      <c r="AJ38" s="57"/>
      <c r="AK38" s="62"/>
      <c r="AL38" s="62"/>
    </row>
    <row r="39" spans="1:38" ht="10.5" customHeight="1">
      <c r="A39" s="58">
        <v>18</v>
      </c>
      <c r="B39" s="63" t="s">
        <v>72</v>
      </c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62">
        <f>SUM(D39:AD39)</f>
        <v>0</v>
      </c>
      <c r="AF39" s="62">
        <f>SUM(D40:AD40)</f>
        <v>0</v>
      </c>
      <c r="AG39" s="62">
        <f>AE39+AF39</f>
        <v>0</v>
      </c>
      <c r="AH39" s="52"/>
      <c r="AI39" s="52"/>
      <c r="AJ39" s="57">
        <f>G39+H39+I39+K39+L39</f>
        <v>0</v>
      </c>
      <c r="AK39" s="62">
        <f>G40+H40+I40+K40+L40</f>
        <v>0</v>
      </c>
      <c r="AL39" s="62">
        <f>AJ39+AK39</f>
        <v>0</v>
      </c>
    </row>
    <row r="40" spans="1:38" ht="10.5" customHeight="1">
      <c r="A40" s="58"/>
      <c r="B40" s="6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62"/>
      <c r="AF40" s="62"/>
      <c r="AG40" s="62"/>
      <c r="AH40" s="52"/>
      <c r="AI40" s="52"/>
      <c r="AJ40" s="57"/>
      <c r="AK40" s="62"/>
      <c r="AL40" s="62"/>
    </row>
    <row r="41" spans="1:38" ht="10.5" customHeight="1">
      <c r="A41" s="58">
        <v>19</v>
      </c>
      <c r="B41" s="63" t="s">
        <v>73</v>
      </c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62">
        <f>SUM(D41:AD41)</f>
        <v>0</v>
      </c>
      <c r="AF41" s="62">
        <f>SUM(D42:AD42)</f>
        <v>0</v>
      </c>
      <c r="AG41" s="62">
        <f>AE41+AF41</f>
        <v>0</v>
      </c>
      <c r="AH41" s="52"/>
      <c r="AI41" s="52"/>
      <c r="AJ41" s="57">
        <f>G41+H41+I41+K41+L41</f>
        <v>0</v>
      </c>
      <c r="AK41" s="62">
        <f>G42+H42+I42+K42+L42</f>
        <v>0</v>
      </c>
      <c r="AL41" s="62">
        <f>AJ41+AK41</f>
        <v>0</v>
      </c>
    </row>
    <row r="42" spans="1:38" ht="10.5" customHeight="1">
      <c r="A42" s="58"/>
      <c r="B42" s="6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62"/>
      <c r="AF42" s="62"/>
      <c r="AG42" s="62"/>
      <c r="AH42" s="52"/>
      <c r="AI42" s="52"/>
      <c r="AJ42" s="57"/>
      <c r="AK42" s="62"/>
      <c r="AL42" s="62"/>
    </row>
    <row r="43" spans="1:38" ht="10.5" customHeight="1">
      <c r="A43" s="58">
        <v>20</v>
      </c>
      <c r="B43" s="63" t="s">
        <v>59</v>
      </c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62">
        <f>SUM(D43:AD43)</f>
        <v>0</v>
      </c>
      <c r="AF43" s="62">
        <f>SUM(D44:AD44)</f>
        <v>0</v>
      </c>
      <c r="AG43" s="62">
        <f>AE43+AF43</f>
        <v>0</v>
      </c>
      <c r="AH43" s="52"/>
      <c r="AI43" s="52"/>
      <c r="AJ43" s="57">
        <f>G43+H43+I43+K43+L43</f>
        <v>0</v>
      </c>
      <c r="AK43" s="62">
        <f>G44+H44+I44+K44+L44</f>
        <v>0</v>
      </c>
      <c r="AL43" s="62">
        <f>AJ43+AK43</f>
        <v>0</v>
      </c>
    </row>
    <row r="44" spans="1:38" ht="10.5" customHeight="1">
      <c r="A44" s="58"/>
      <c r="B44" s="64"/>
      <c r="C44" s="8" t="s">
        <v>8</v>
      </c>
      <c r="D44" s="5"/>
      <c r="E44" s="5"/>
      <c r="F44" s="5"/>
      <c r="G44" s="5"/>
      <c r="H44" s="5"/>
      <c r="J44" s="5"/>
      <c r="K44" s="5"/>
      <c r="L44" s="5"/>
      <c r="M44" s="5"/>
      <c r="N44" s="5"/>
      <c r="O44" s="5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62"/>
      <c r="AF44" s="62"/>
      <c r="AG44" s="62"/>
      <c r="AH44" s="52"/>
      <c r="AI44" s="52"/>
      <c r="AJ44" s="57"/>
      <c r="AK44" s="62"/>
      <c r="AL44" s="62"/>
    </row>
    <row r="45" spans="1:38" ht="10.5" customHeight="1">
      <c r="A45" s="58">
        <v>21</v>
      </c>
      <c r="B45" s="63" t="s">
        <v>74</v>
      </c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62">
        <f>SUM(D45:AD45)</f>
        <v>0</v>
      </c>
      <c r="AF45" s="62">
        <f>SUM(D46:AD46)</f>
        <v>0</v>
      </c>
      <c r="AG45" s="62">
        <f>AE45+AF45</f>
        <v>0</v>
      </c>
      <c r="AH45" s="52"/>
      <c r="AI45" s="52"/>
      <c r="AJ45" s="57">
        <f>G45+H45+I45+K45+L45</f>
        <v>0</v>
      </c>
      <c r="AK45" s="62">
        <f>G46+H46+I46+K46+L46</f>
        <v>0</v>
      </c>
      <c r="AL45" s="62">
        <f>AJ45+AK45</f>
        <v>0</v>
      </c>
    </row>
    <row r="46" spans="1:38" ht="10.5" customHeight="1">
      <c r="A46" s="58"/>
      <c r="B46" s="6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62"/>
      <c r="AF46" s="62"/>
      <c r="AG46" s="62"/>
      <c r="AH46" s="52"/>
      <c r="AI46" s="52"/>
      <c r="AJ46" s="57"/>
      <c r="AK46" s="62"/>
      <c r="AL46" s="62"/>
    </row>
    <row r="47" spans="1:38" ht="10.5" customHeight="1">
      <c r="A47" s="58">
        <v>22</v>
      </c>
      <c r="B47" s="63" t="s">
        <v>75</v>
      </c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62">
        <f>SUM(D47:AD47)</f>
        <v>0</v>
      </c>
      <c r="AF47" s="62">
        <f>SUM(D48:AD48)</f>
        <v>0</v>
      </c>
      <c r="AG47" s="62">
        <f>AE47+AF47</f>
        <v>0</v>
      </c>
      <c r="AH47" s="52"/>
      <c r="AI47" s="52"/>
      <c r="AJ47" s="57">
        <f>G47+H47+I47+K47+L47</f>
        <v>0</v>
      </c>
      <c r="AK47" s="62">
        <f>G48+H48+I48+K48+L48</f>
        <v>0</v>
      </c>
      <c r="AL47" s="62">
        <f>AJ47+AK47</f>
        <v>0</v>
      </c>
    </row>
    <row r="48" spans="1:38" ht="10.5" customHeight="1">
      <c r="A48" s="58"/>
      <c r="B48" s="6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62"/>
      <c r="AF48" s="62"/>
      <c r="AG48" s="62"/>
      <c r="AH48" s="52"/>
      <c r="AI48" s="52"/>
      <c r="AJ48" s="57"/>
      <c r="AK48" s="62"/>
      <c r="AL48" s="62"/>
    </row>
    <row r="49" spans="1:38" ht="10.5" customHeight="1">
      <c r="A49" s="58">
        <v>23</v>
      </c>
      <c r="B49" s="63" t="s">
        <v>61</v>
      </c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62">
        <f>SUM(D49:AD49)</f>
        <v>0</v>
      </c>
      <c r="AF49" s="62">
        <f>SUM(D50:AD50)</f>
        <v>0</v>
      </c>
      <c r="AG49" s="62">
        <f>AE49+AF49</f>
        <v>0</v>
      </c>
      <c r="AH49" s="52"/>
      <c r="AI49" s="52"/>
      <c r="AJ49" s="57">
        <f>G49+H49+I49+K49+L49</f>
        <v>0</v>
      </c>
      <c r="AK49" s="62">
        <f>G50+H50+I50+K50+L50</f>
        <v>0</v>
      </c>
      <c r="AL49" s="62">
        <f>AJ49+AK49</f>
        <v>0</v>
      </c>
    </row>
    <row r="50" spans="1:38" ht="10.5" customHeight="1">
      <c r="A50" s="58"/>
      <c r="B50" s="6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62"/>
      <c r="AF50" s="62"/>
      <c r="AG50" s="62"/>
      <c r="AH50" s="52"/>
      <c r="AI50" s="52"/>
      <c r="AJ50" s="57"/>
      <c r="AK50" s="62"/>
      <c r="AL50" s="62"/>
    </row>
    <row r="51" spans="1:38" ht="15" customHeight="1">
      <c r="A51" s="71" t="s">
        <v>10</v>
      </c>
      <c r="B51" s="98"/>
      <c r="C51" s="75" t="s">
        <v>11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2">
        <f>SUM(AE5:AE50)</f>
        <v>0</v>
      </c>
      <c r="AF51" s="2">
        <f>SUM(AF5:AF50)</f>
        <v>0</v>
      </c>
      <c r="AG51" s="2">
        <f>SUM(AG5:AG50)</f>
        <v>0</v>
      </c>
      <c r="AJ51" s="50">
        <f>SUM(AJ5:AJ50)</f>
        <v>0</v>
      </c>
      <c r="AK51" s="2">
        <f>SUM(AK5:AK50)</f>
        <v>0</v>
      </c>
      <c r="AL51" s="2">
        <f>SUM(AL5:AL50)</f>
        <v>0</v>
      </c>
    </row>
    <row r="52" spans="1:38" ht="15" customHeight="1">
      <c r="A52" s="99"/>
      <c r="B52" s="100"/>
      <c r="C52" s="75" t="s">
        <v>12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14">
        <f aca="true" t="shared" si="0" ref="AE52:AL52">AE51*100/$R$2</f>
        <v>0</v>
      </c>
      <c r="AF52" s="14">
        <f t="shared" si="0"/>
        <v>0</v>
      </c>
      <c r="AG52" s="14">
        <f t="shared" si="0"/>
        <v>0</v>
      </c>
      <c r="AH52" s="53"/>
      <c r="AI52" s="53"/>
      <c r="AJ52" s="51">
        <f t="shared" si="0"/>
        <v>0</v>
      </c>
      <c r="AK52" s="14">
        <f t="shared" si="0"/>
        <v>0</v>
      </c>
      <c r="AL52" s="14">
        <f t="shared" si="0"/>
        <v>0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95">
    <mergeCell ref="AJ49:AJ50"/>
    <mergeCell ref="AK49:AK50"/>
    <mergeCell ref="AL49:AL50"/>
    <mergeCell ref="AJ45:AJ46"/>
    <mergeCell ref="AK45:AK46"/>
    <mergeCell ref="AL45:AL46"/>
    <mergeCell ref="AJ47:AJ48"/>
    <mergeCell ref="AK47:AK48"/>
    <mergeCell ref="AL47:AL48"/>
    <mergeCell ref="AJ41:AJ42"/>
    <mergeCell ref="AK41:AK42"/>
    <mergeCell ref="AL41:AL42"/>
    <mergeCell ref="AJ43:AJ44"/>
    <mergeCell ref="AK43:AK44"/>
    <mergeCell ref="AL43:AL44"/>
    <mergeCell ref="AJ37:AJ38"/>
    <mergeCell ref="AK37:AK38"/>
    <mergeCell ref="AL37:AL38"/>
    <mergeCell ref="AJ39:AJ40"/>
    <mergeCell ref="AK39:AK40"/>
    <mergeCell ref="AL39:AL40"/>
    <mergeCell ref="AJ33:AJ34"/>
    <mergeCell ref="AK33:AK34"/>
    <mergeCell ref="AL33:AL34"/>
    <mergeCell ref="AJ35:AJ36"/>
    <mergeCell ref="AK35:AK36"/>
    <mergeCell ref="AL35:AL36"/>
    <mergeCell ref="AJ29:AJ30"/>
    <mergeCell ref="AK29:AK30"/>
    <mergeCell ref="AL29:AL30"/>
    <mergeCell ref="AJ31:AJ32"/>
    <mergeCell ref="AK31:AK32"/>
    <mergeCell ref="AL31:AL32"/>
    <mergeCell ref="AJ25:AJ26"/>
    <mergeCell ref="AK25:AK26"/>
    <mergeCell ref="AL25:AL26"/>
    <mergeCell ref="AJ27:AJ28"/>
    <mergeCell ref="AK27:AK28"/>
    <mergeCell ref="AL27:AL28"/>
    <mergeCell ref="AJ21:AJ22"/>
    <mergeCell ref="AK21:AK22"/>
    <mergeCell ref="AL21:AL22"/>
    <mergeCell ref="AJ23:AJ24"/>
    <mergeCell ref="AK23:AK24"/>
    <mergeCell ref="AL23:AL24"/>
    <mergeCell ref="AJ17:AJ18"/>
    <mergeCell ref="AK17:AK18"/>
    <mergeCell ref="AL17:AL18"/>
    <mergeCell ref="AJ19:AJ20"/>
    <mergeCell ref="AK19:AK20"/>
    <mergeCell ref="AL19:AL20"/>
    <mergeCell ref="AJ13:AJ14"/>
    <mergeCell ref="AK13:AK14"/>
    <mergeCell ref="AL13:AL14"/>
    <mergeCell ref="AJ15:AJ16"/>
    <mergeCell ref="AK15:AK16"/>
    <mergeCell ref="AL15:AL16"/>
    <mergeCell ref="AF7:AF8"/>
    <mergeCell ref="AG7:AG8"/>
    <mergeCell ref="AL9:AL10"/>
    <mergeCell ref="AJ11:AJ12"/>
    <mergeCell ref="AK11:AK12"/>
    <mergeCell ref="AL11:AL12"/>
    <mergeCell ref="AJ7:AJ8"/>
    <mergeCell ref="AK7:AK8"/>
    <mergeCell ref="AJ9:AJ10"/>
    <mergeCell ref="AK9:AK10"/>
    <mergeCell ref="AL7:AL8"/>
    <mergeCell ref="E1:Z1"/>
    <mergeCell ref="R2:T2"/>
    <mergeCell ref="AG5:AG6"/>
    <mergeCell ref="AF5:AF6"/>
    <mergeCell ref="AA1:AD1"/>
    <mergeCell ref="AJ3:AL3"/>
    <mergeCell ref="AJ5:AJ6"/>
    <mergeCell ref="AK5:AK6"/>
    <mergeCell ref="AL5:AL6"/>
    <mergeCell ref="A7:A8"/>
    <mergeCell ref="B7:B8"/>
    <mergeCell ref="AE7:AE8"/>
    <mergeCell ref="A5:A6"/>
    <mergeCell ref="B5:B6"/>
    <mergeCell ref="AE5:AE6"/>
    <mergeCell ref="AG9:AG10"/>
    <mergeCell ref="A11:A12"/>
    <mergeCell ref="B11:B12"/>
    <mergeCell ref="AE11:AE12"/>
    <mergeCell ref="AF11:AF12"/>
    <mergeCell ref="AG11:AG12"/>
    <mergeCell ref="A9:A10"/>
    <mergeCell ref="B9:B10"/>
    <mergeCell ref="AE9:AE10"/>
    <mergeCell ref="AF9:AF10"/>
    <mergeCell ref="A3:A4"/>
    <mergeCell ref="B3:B4"/>
    <mergeCell ref="D3:AD3"/>
    <mergeCell ref="AE3:AG3"/>
    <mergeCell ref="AG13:AG14"/>
    <mergeCell ref="A15:A16"/>
    <mergeCell ref="B15:B16"/>
    <mergeCell ref="AE15:AE16"/>
    <mergeCell ref="AF15:AF16"/>
    <mergeCell ref="AG15:AG16"/>
    <mergeCell ref="A13:A14"/>
    <mergeCell ref="B13:B14"/>
    <mergeCell ref="AE13:AE14"/>
    <mergeCell ref="AF13:AF14"/>
    <mergeCell ref="AG17:AG18"/>
    <mergeCell ref="A19:A20"/>
    <mergeCell ref="B19:B20"/>
    <mergeCell ref="AE19:AE20"/>
    <mergeCell ref="AF19:AF20"/>
    <mergeCell ref="AG19:AG20"/>
    <mergeCell ref="A17:A18"/>
    <mergeCell ref="B17:B18"/>
    <mergeCell ref="AE17:AE18"/>
    <mergeCell ref="AF17:AF18"/>
    <mergeCell ref="AG21:AG22"/>
    <mergeCell ref="A23:A24"/>
    <mergeCell ref="B23:B24"/>
    <mergeCell ref="AE23:AE24"/>
    <mergeCell ref="AF23:AF24"/>
    <mergeCell ref="AG23:AG24"/>
    <mergeCell ref="A21:A22"/>
    <mergeCell ref="B21:B22"/>
    <mergeCell ref="AE21:AE22"/>
    <mergeCell ref="AF21:AF22"/>
    <mergeCell ref="B33:B34"/>
    <mergeCell ref="B35:B36"/>
    <mergeCell ref="B37:B38"/>
    <mergeCell ref="AG25:AG26"/>
    <mergeCell ref="B27:B28"/>
    <mergeCell ref="AE27:AE28"/>
    <mergeCell ref="AF27:AF28"/>
    <mergeCell ref="AG27:AG28"/>
    <mergeCell ref="AE25:AE26"/>
    <mergeCell ref="AF25:AF26"/>
    <mergeCell ref="A25:A26"/>
    <mergeCell ref="B25:B26"/>
    <mergeCell ref="B29:B30"/>
    <mergeCell ref="B31:B32"/>
    <mergeCell ref="A27:A28"/>
    <mergeCell ref="A29:A30"/>
    <mergeCell ref="A31:A32"/>
    <mergeCell ref="B47:B48"/>
    <mergeCell ref="A43:A44"/>
    <mergeCell ref="A51:B52"/>
    <mergeCell ref="C51:AD51"/>
    <mergeCell ref="C52:AD52"/>
    <mergeCell ref="B49:B50"/>
    <mergeCell ref="A47:A48"/>
    <mergeCell ref="A49:A50"/>
    <mergeCell ref="B39:B40"/>
    <mergeCell ref="B41:B42"/>
    <mergeCell ref="B43:B44"/>
    <mergeCell ref="A45:A46"/>
    <mergeCell ref="B45:B46"/>
    <mergeCell ref="A41:A42"/>
    <mergeCell ref="A33:A34"/>
    <mergeCell ref="A35:A36"/>
    <mergeCell ref="A37:A38"/>
    <mergeCell ref="A39:A40"/>
    <mergeCell ref="AE29:AE30"/>
    <mergeCell ref="AF29:AF30"/>
    <mergeCell ref="AG29:AG30"/>
    <mergeCell ref="AE31:AE32"/>
    <mergeCell ref="AF31:AF32"/>
    <mergeCell ref="AG31:AG32"/>
    <mergeCell ref="AE33:AE34"/>
    <mergeCell ref="AF33:AF34"/>
    <mergeCell ref="AG33:AG34"/>
    <mergeCell ref="AE35:AE36"/>
    <mergeCell ref="AF35:AF36"/>
    <mergeCell ref="AG35:AG36"/>
    <mergeCell ref="AE37:AE38"/>
    <mergeCell ref="AF37:AF38"/>
    <mergeCell ref="AG37:AG38"/>
    <mergeCell ref="AE39:AE40"/>
    <mergeCell ref="AF39:AF40"/>
    <mergeCell ref="AG39:AG40"/>
    <mergeCell ref="AE41:AE42"/>
    <mergeCell ref="AF41:AF42"/>
    <mergeCell ref="AG41:AG42"/>
    <mergeCell ref="AE43:AE44"/>
    <mergeCell ref="AF43:AF44"/>
    <mergeCell ref="AG43:AG44"/>
    <mergeCell ref="AE49:AE50"/>
    <mergeCell ref="AF49:AF50"/>
    <mergeCell ref="AG49:AG50"/>
    <mergeCell ref="AE45:AE46"/>
    <mergeCell ref="AF45:AF46"/>
    <mergeCell ref="AG45:AG46"/>
    <mergeCell ref="AE47:AE48"/>
    <mergeCell ref="AF47:AF48"/>
    <mergeCell ref="AG47:AG48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K52"/>
  <sheetViews>
    <sheetView zoomScalePageLayoutView="0" workbookViewId="0" topLeftCell="A1">
      <pane xSplit="4" ySplit="6" topLeftCell="E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51" sqref="A51:IV62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4.28125" style="0" customWidth="1"/>
    <col min="4" max="30" width="2.7109375" style="0" customWidth="1"/>
  </cols>
  <sheetData>
    <row r="1" spans="2:33" ht="15.75">
      <c r="B1" s="4" t="s">
        <v>9</v>
      </c>
      <c r="E1" s="86" t="s">
        <v>47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7" t="s">
        <v>40</v>
      </c>
      <c r="AC1" s="87"/>
      <c r="AD1" s="87"/>
      <c r="AE1" s="96" t="s">
        <v>41</v>
      </c>
      <c r="AF1" s="96"/>
      <c r="AG1" s="96"/>
    </row>
    <row r="2" spans="2:20" ht="15">
      <c r="B2" s="6" t="s">
        <v>13</v>
      </c>
      <c r="C2" s="12">
        <f>COUNT(D4:AD4)</f>
        <v>16</v>
      </c>
      <c r="I2" t="s">
        <v>17</v>
      </c>
      <c r="R2" s="85">
        <f>C2*6*29</f>
        <v>2784</v>
      </c>
      <c r="S2" s="85"/>
      <c r="T2" s="85"/>
    </row>
    <row r="3" spans="1:37" ht="15">
      <c r="A3" s="78" t="s">
        <v>0</v>
      </c>
      <c r="B3" s="78" t="s">
        <v>14</v>
      </c>
      <c r="C3" s="1"/>
      <c r="D3" s="79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62" t="s">
        <v>2</v>
      </c>
      <c r="AF3" s="62"/>
      <c r="AG3" s="62"/>
      <c r="AI3" s="62" t="s">
        <v>2</v>
      </c>
      <c r="AJ3" s="62"/>
      <c r="AK3" s="62"/>
    </row>
    <row r="4" spans="1:37" ht="15">
      <c r="A4" s="78"/>
      <c r="B4" s="78"/>
      <c r="C4" s="7" t="s">
        <v>6</v>
      </c>
      <c r="D4" s="9"/>
      <c r="E4" s="9"/>
      <c r="F4" s="9"/>
      <c r="G4" s="9"/>
      <c r="H4" s="9"/>
      <c r="I4" s="9"/>
      <c r="J4" s="9"/>
      <c r="K4" s="9"/>
      <c r="L4" s="9"/>
      <c r="M4" s="9">
        <v>12</v>
      </c>
      <c r="N4" s="9">
        <v>13</v>
      </c>
      <c r="O4" s="9">
        <v>14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23</v>
      </c>
      <c r="W4" s="9">
        <v>24</v>
      </c>
      <c r="X4" s="9">
        <v>25</v>
      </c>
      <c r="Y4" s="9">
        <v>26</v>
      </c>
      <c r="Z4" s="9">
        <v>27</v>
      </c>
      <c r="AA4" s="9">
        <v>28</v>
      </c>
      <c r="AB4" s="9">
        <v>30</v>
      </c>
      <c r="AC4" s="9"/>
      <c r="AD4" s="9"/>
      <c r="AE4" s="3" t="s">
        <v>3</v>
      </c>
      <c r="AF4" s="3" t="s">
        <v>4</v>
      </c>
      <c r="AG4" s="3" t="s">
        <v>5</v>
      </c>
      <c r="AI4" s="3" t="s">
        <v>3</v>
      </c>
      <c r="AJ4" s="3" t="s">
        <v>4</v>
      </c>
      <c r="AK4" s="3" t="s">
        <v>5</v>
      </c>
    </row>
    <row r="5" spans="1:37" ht="10.5" customHeight="1">
      <c r="A5" s="58">
        <v>1</v>
      </c>
      <c r="B5" s="63" t="s">
        <v>50</v>
      </c>
      <c r="C5" s="8"/>
      <c r="D5" s="47"/>
      <c r="E5" s="47"/>
      <c r="F5" s="47"/>
      <c r="G5" s="47"/>
      <c r="H5" s="47"/>
      <c r="I5" s="47"/>
      <c r="J5" s="47"/>
      <c r="K5" s="47"/>
      <c r="L5" s="4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2">
        <f>SUM(D5:AD5)</f>
        <v>0</v>
      </c>
      <c r="AF5" s="62">
        <f>SUM(D6:AD6)</f>
        <v>0</v>
      </c>
      <c r="AG5" s="62">
        <f>SUM(AE5:AF6)</f>
        <v>0</v>
      </c>
      <c r="AI5" s="62">
        <f>P5+Q5+R5+S5+T5+U5</f>
        <v>0</v>
      </c>
      <c r="AJ5" s="62">
        <f>P6+Q6+R6+S6+T6+U6</f>
        <v>0</v>
      </c>
      <c r="AK5" s="62">
        <f>SUM(AI5:AJ6)</f>
        <v>0</v>
      </c>
    </row>
    <row r="6" spans="1:37" ht="10.5" customHeight="1">
      <c r="A6" s="58"/>
      <c r="B6" s="64"/>
      <c r="C6" s="8"/>
      <c r="D6" s="47"/>
      <c r="E6" s="47"/>
      <c r="F6" s="47"/>
      <c r="G6" s="47"/>
      <c r="H6" s="47"/>
      <c r="I6" s="47"/>
      <c r="J6" s="47"/>
      <c r="K6" s="47"/>
      <c r="L6" s="4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2"/>
      <c r="AF6" s="62"/>
      <c r="AG6" s="62"/>
      <c r="AI6" s="62"/>
      <c r="AJ6" s="62"/>
      <c r="AK6" s="62"/>
    </row>
    <row r="7" spans="1:37" ht="10.5" customHeight="1">
      <c r="A7" s="58">
        <v>2</v>
      </c>
      <c r="B7" s="63" t="s">
        <v>51</v>
      </c>
      <c r="C7" s="8"/>
      <c r="D7" s="47"/>
      <c r="E7" s="47"/>
      <c r="F7" s="47"/>
      <c r="G7" s="47"/>
      <c r="H7" s="47"/>
      <c r="I7" s="47"/>
      <c r="J7" s="47"/>
      <c r="K7" s="47"/>
      <c r="L7" s="47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2">
        <f>SUM(D7:AD7)</f>
        <v>0</v>
      </c>
      <c r="AF7" s="62">
        <f>SUM(D8:AD8)</f>
        <v>0</v>
      </c>
      <c r="AG7" s="62">
        <f>SUM(AE7:AF8)</f>
        <v>0</v>
      </c>
      <c r="AI7" s="62">
        <f>P7+Q7+R7+S7+T7+U7</f>
        <v>0</v>
      </c>
      <c r="AJ7" s="62">
        <f>P8+Q8+R8+S8+T8+U8</f>
        <v>0</v>
      </c>
      <c r="AK7" s="62">
        <f>SUM(AI7:AJ8)</f>
        <v>0</v>
      </c>
    </row>
    <row r="8" spans="1:37" ht="10.5" customHeight="1">
      <c r="A8" s="58"/>
      <c r="B8" s="64"/>
      <c r="C8" s="8"/>
      <c r="D8" s="47"/>
      <c r="E8" s="47"/>
      <c r="F8" s="47"/>
      <c r="G8" s="47"/>
      <c r="H8" s="47"/>
      <c r="I8" s="47"/>
      <c r="J8" s="47"/>
      <c r="K8" s="47"/>
      <c r="L8" s="47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2"/>
      <c r="AF8" s="62"/>
      <c r="AG8" s="62"/>
      <c r="AI8" s="62"/>
      <c r="AJ8" s="62"/>
      <c r="AK8" s="62"/>
    </row>
    <row r="9" spans="1:37" ht="10.5" customHeight="1">
      <c r="A9" s="58">
        <v>3</v>
      </c>
      <c r="B9" s="63" t="s">
        <v>62</v>
      </c>
      <c r="C9" s="8"/>
      <c r="D9" s="47"/>
      <c r="E9" s="47"/>
      <c r="F9" s="47"/>
      <c r="G9" s="47"/>
      <c r="H9" s="47"/>
      <c r="I9" s="47"/>
      <c r="J9" s="47"/>
      <c r="K9" s="47"/>
      <c r="L9" s="4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2">
        <f>SUM(D9:AD9)</f>
        <v>0</v>
      </c>
      <c r="AF9" s="62">
        <f>SUM(D10:AD10)</f>
        <v>0</v>
      </c>
      <c r="AG9" s="62">
        <f>SUM(AE9:AF10)</f>
        <v>0</v>
      </c>
      <c r="AI9" s="62">
        <f>P9+Q9+R9+S9+T9+U9</f>
        <v>0</v>
      </c>
      <c r="AJ9" s="62">
        <f>P10+Q10+R10+S10+T10+U10</f>
        <v>0</v>
      </c>
      <c r="AK9" s="62">
        <f>SUM(AI9:AJ10)</f>
        <v>0</v>
      </c>
    </row>
    <row r="10" spans="1:37" ht="10.5" customHeight="1">
      <c r="A10" s="58"/>
      <c r="B10" s="64"/>
      <c r="C10" s="8"/>
      <c r="D10" s="47"/>
      <c r="E10" s="47"/>
      <c r="F10" s="47"/>
      <c r="G10" s="47"/>
      <c r="H10" s="47"/>
      <c r="I10" s="47"/>
      <c r="J10" s="47"/>
      <c r="K10" s="47"/>
      <c r="L10" s="4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2"/>
      <c r="AF10" s="62"/>
      <c r="AG10" s="62"/>
      <c r="AI10" s="62"/>
      <c r="AJ10" s="62"/>
      <c r="AK10" s="62"/>
    </row>
    <row r="11" spans="1:37" ht="10.5" customHeight="1">
      <c r="A11" s="58">
        <v>4</v>
      </c>
      <c r="B11" s="63" t="s">
        <v>64</v>
      </c>
      <c r="C11" s="8"/>
      <c r="D11" s="47"/>
      <c r="E11" s="47"/>
      <c r="F11" s="47"/>
      <c r="G11" s="47"/>
      <c r="H11" s="47"/>
      <c r="I11" s="47"/>
      <c r="J11" s="47"/>
      <c r="K11" s="47"/>
      <c r="L11" s="4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2">
        <f>SUM(D11:AD11)</f>
        <v>0</v>
      </c>
      <c r="AF11" s="62">
        <f>SUM(D12:AD12)</f>
        <v>0</v>
      </c>
      <c r="AG11" s="62">
        <f>SUM(AE11:AF12)</f>
        <v>0</v>
      </c>
      <c r="AI11" s="62">
        <f>P11+Q11+R11+S11+T11+U11</f>
        <v>0</v>
      </c>
      <c r="AJ11" s="62">
        <f>P12+Q12+R12+S12+T12+U12</f>
        <v>0</v>
      </c>
      <c r="AK11" s="62">
        <f>SUM(AI11:AJ12)</f>
        <v>0</v>
      </c>
    </row>
    <row r="12" spans="1:37" ht="10.5" customHeight="1">
      <c r="A12" s="58"/>
      <c r="B12" s="64"/>
      <c r="C12" s="8"/>
      <c r="D12" s="47"/>
      <c r="E12" s="47"/>
      <c r="F12" s="47"/>
      <c r="G12" s="47"/>
      <c r="H12" s="47"/>
      <c r="I12" s="47"/>
      <c r="J12" s="47"/>
      <c r="K12" s="47"/>
      <c r="L12" s="4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2"/>
      <c r="AF12" s="62"/>
      <c r="AG12" s="62"/>
      <c r="AI12" s="62"/>
      <c r="AJ12" s="62"/>
      <c r="AK12" s="62"/>
    </row>
    <row r="13" spans="1:37" ht="10.5" customHeight="1">
      <c r="A13" s="58">
        <v>5</v>
      </c>
      <c r="B13" s="63" t="s">
        <v>65</v>
      </c>
      <c r="C13" s="8"/>
      <c r="D13" s="47"/>
      <c r="E13" s="47"/>
      <c r="F13" s="47"/>
      <c r="G13" s="47"/>
      <c r="H13" s="47"/>
      <c r="I13" s="47"/>
      <c r="J13" s="47"/>
      <c r="K13" s="47"/>
      <c r="L13" s="47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2">
        <f>SUM(D13:AD13)</f>
        <v>0</v>
      </c>
      <c r="AF13" s="62">
        <f>SUM(D14:AD14)</f>
        <v>0</v>
      </c>
      <c r="AG13" s="62">
        <f>SUM(AE13:AF14)</f>
        <v>0</v>
      </c>
      <c r="AI13" s="62">
        <f>P13+Q13+R13+S13+T13+U13</f>
        <v>0</v>
      </c>
      <c r="AJ13" s="62">
        <f>P14+Q14+R14+S14+T14+U14</f>
        <v>0</v>
      </c>
      <c r="AK13" s="62">
        <f>SUM(AI13:AJ14)</f>
        <v>0</v>
      </c>
    </row>
    <row r="14" spans="1:37" ht="10.5" customHeight="1">
      <c r="A14" s="58"/>
      <c r="B14" s="64"/>
      <c r="C14" s="8"/>
      <c r="D14" s="47"/>
      <c r="E14" s="47"/>
      <c r="F14" s="47"/>
      <c r="G14" s="47"/>
      <c r="H14" s="47"/>
      <c r="I14" s="47"/>
      <c r="J14" s="47"/>
      <c r="K14" s="47"/>
      <c r="L14" s="47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2"/>
      <c r="AF14" s="62"/>
      <c r="AG14" s="62"/>
      <c r="AI14" s="62"/>
      <c r="AJ14" s="62"/>
      <c r="AK14" s="62"/>
    </row>
    <row r="15" spans="1:37" ht="10.5" customHeight="1">
      <c r="A15" s="58">
        <v>6</v>
      </c>
      <c r="B15" s="63" t="s">
        <v>66</v>
      </c>
      <c r="C15" s="8"/>
      <c r="D15" s="47"/>
      <c r="E15" s="47"/>
      <c r="F15" s="47"/>
      <c r="G15" s="47"/>
      <c r="H15" s="47"/>
      <c r="I15" s="47"/>
      <c r="J15" s="47"/>
      <c r="K15" s="47"/>
      <c r="L15" s="4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2">
        <f>SUM(D15:AD15)</f>
        <v>0</v>
      </c>
      <c r="AF15" s="62">
        <f>SUM(D16:AD16)</f>
        <v>0</v>
      </c>
      <c r="AG15" s="62">
        <f>SUM(AE15:AF16)</f>
        <v>0</v>
      </c>
      <c r="AI15" s="62">
        <f>P15+Q15+R15+S15+T15+U15</f>
        <v>0</v>
      </c>
      <c r="AJ15" s="62">
        <f>P16+Q16+R16+S16+T16+U16</f>
        <v>0</v>
      </c>
      <c r="AK15" s="62">
        <f>SUM(AI15:AJ16)</f>
        <v>0</v>
      </c>
    </row>
    <row r="16" spans="1:37" ht="10.5" customHeight="1">
      <c r="A16" s="58"/>
      <c r="B16" s="64"/>
      <c r="C16" s="8"/>
      <c r="D16" s="47"/>
      <c r="E16" s="47"/>
      <c r="F16" s="47"/>
      <c r="G16" s="47"/>
      <c r="H16" s="47"/>
      <c r="I16" s="47"/>
      <c r="J16" s="47"/>
      <c r="K16" s="47"/>
      <c r="L16" s="4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2"/>
      <c r="AF16" s="62"/>
      <c r="AG16" s="62"/>
      <c r="AI16" s="62"/>
      <c r="AJ16" s="62"/>
      <c r="AK16" s="62"/>
    </row>
    <row r="17" spans="1:37" ht="10.5" customHeight="1">
      <c r="A17" s="58">
        <v>7</v>
      </c>
      <c r="B17" s="63" t="s">
        <v>53</v>
      </c>
      <c r="C17" s="8"/>
      <c r="D17" s="47"/>
      <c r="E17" s="47"/>
      <c r="F17" s="47"/>
      <c r="G17" s="47"/>
      <c r="H17" s="47"/>
      <c r="I17" s="47"/>
      <c r="J17" s="47"/>
      <c r="K17" s="47"/>
      <c r="L17" s="47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2">
        <f>SUM(D17:AD17)</f>
        <v>0</v>
      </c>
      <c r="AF17" s="62">
        <f>SUM(D18:AD18)</f>
        <v>0</v>
      </c>
      <c r="AG17" s="62">
        <f>AE17+AF17</f>
        <v>0</v>
      </c>
      <c r="AI17" s="62">
        <f>P17+Q17+R17+S17+T17+U17</f>
        <v>0</v>
      </c>
      <c r="AJ17" s="62">
        <f>P18+Q18+R18+S18+T18+U18</f>
        <v>0</v>
      </c>
      <c r="AK17" s="62">
        <f>AI17+AJ17</f>
        <v>0</v>
      </c>
    </row>
    <row r="18" spans="1:37" ht="10.5" customHeight="1">
      <c r="A18" s="58"/>
      <c r="B18" s="64"/>
      <c r="C18" s="8"/>
      <c r="D18" s="47"/>
      <c r="E18" s="47"/>
      <c r="F18" s="47"/>
      <c r="G18" s="47"/>
      <c r="H18" s="47"/>
      <c r="I18" s="47"/>
      <c r="J18" s="47"/>
      <c r="K18" s="47"/>
      <c r="L18" s="47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2"/>
      <c r="AF18" s="62"/>
      <c r="AG18" s="62"/>
      <c r="AI18" s="62"/>
      <c r="AJ18" s="62"/>
      <c r="AK18" s="62"/>
    </row>
    <row r="19" spans="1:37" ht="10.5" customHeight="1">
      <c r="A19" s="58">
        <v>8</v>
      </c>
      <c r="B19" s="63" t="s">
        <v>67</v>
      </c>
      <c r="C19" s="8"/>
      <c r="D19" s="47"/>
      <c r="E19" s="47"/>
      <c r="F19" s="47"/>
      <c r="G19" s="47"/>
      <c r="H19" s="48"/>
      <c r="I19" s="48"/>
      <c r="J19" s="48"/>
      <c r="K19" s="48"/>
      <c r="L19" s="48"/>
      <c r="M19" s="31"/>
      <c r="N19" s="31"/>
      <c r="O19" s="31"/>
      <c r="P19" s="31"/>
      <c r="Q19" s="31"/>
      <c r="R19" s="31"/>
      <c r="S19" s="31"/>
      <c r="T19" s="3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2">
        <f>SUM(D19:AD19)</f>
        <v>0</v>
      </c>
      <c r="AF19" s="62">
        <f>SUM(D20:AD20)</f>
        <v>0</v>
      </c>
      <c r="AG19" s="62">
        <f>AE19+AF19</f>
        <v>0</v>
      </c>
      <c r="AI19" s="62">
        <f>P19+Q19+R19+S19+T19+U19</f>
        <v>0</v>
      </c>
      <c r="AJ19" s="62">
        <f>P20+Q20+R20+S20+T20+U20</f>
        <v>0</v>
      </c>
      <c r="AK19" s="62">
        <f>AI19+AJ19</f>
        <v>0</v>
      </c>
    </row>
    <row r="20" spans="1:37" ht="10.5" customHeight="1">
      <c r="A20" s="58"/>
      <c r="B20" s="64"/>
      <c r="C20" s="8"/>
      <c r="D20" s="47"/>
      <c r="E20" s="47"/>
      <c r="F20" s="47"/>
      <c r="G20" s="47"/>
      <c r="H20" s="47"/>
      <c r="I20" s="47"/>
      <c r="J20" s="47"/>
      <c r="K20" s="47"/>
      <c r="L20" s="4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2"/>
      <c r="AF20" s="62"/>
      <c r="AG20" s="62"/>
      <c r="AI20" s="62"/>
      <c r="AJ20" s="62"/>
      <c r="AK20" s="62"/>
    </row>
    <row r="21" spans="1:37" ht="10.5" customHeight="1">
      <c r="A21" s="58">
        <v>9</v>
      </c>
      <c r="B21" s="63" t="s">
        <v>54</v>
      </c>
      <c r="C21" s="8"/>
      <c r="D21" s="47"/>
      <c r="E21" s="47"/>
      <c r="F21" s="47"/>
      <c r="G21" s="47"/>
      <c r="H21" s="47"/>
      <c r="I21" s="47"/>
      <c r="J21" s="47"/>
      <c r="K21" s="47"/>
      <c r="L21" s="47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2">
        <f>SUM(D21:AD21)</f>
        <v>0</v>
      </c>
      <c r="AF21" s="62">
        <f>SUM(D22:AD22)</f>
        <v>0</v>
      </c>
      <c r="AG21" s="62">
        <f>AE21+AF21</f>
        <v>0</v>
      </c>
      <c r="AI21" s="62">
        <f>P21+Q21+R21+S21+T21+U21</f>
        <v>0</v>
      </c>
      <c r="AJ21" s="62">
        <f>P22+Q22+R22+S22+T22+U22</f>
        <v>0</v>
      </c>
      <c r="AK21" s="62">
        <f>AI21+AJ21</f>
        <v>0</v>
      </c>
    </row>
    <row r="22" spans="1:37" ht="10.5" customHeight="1">
      <c r="A22" s="58"/>
      <c r="B22" s="64"/>
      <c r="C22" s="8"/>
      <c r="D22" s="47"/>
      <c r="E22" s="47"/>
      <c r="F22" s="47"/>
      <c r="G22" s="47"/>
      <c r="H22" s="47"/>
      <c r="I22" s="47"/>
      <c r="J22" s="47"/>
      <c r="K22" s="47"/>
      <c r="L22" s="47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2"/>
      <c r="AF22" s="62"/>
      <c r="AG22" s="62"/>
      <c r="AI22" s="62"/>
      <c r="AJ22" s="62"/>
      <c r="AK22" s="62"/>
    </row>
    <row r="23" spans="1:37" ht="10.5" customHeight="1">
      <c r="A23" s="58">
        <v>10</v>
      </c>
      <c r="B23" s="65" t="s">
        <v>55</v>
      </c>
      <c r="C23" s="8"/>
      <c r="D23" s="47"/>
      <c r="E23" s="47"/>
      <c r="F23" s="47"/>
      <c r="G23" s="47"/>
      <c r="H23" s="47"/>
      <c r="I23" s="47"/>
      <c r="J23" s="47"/>
      <c r="K23" s="47"/>
      <c r="L23" s="4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2">
        <f>SUM(D23:AD23)</f>
        <v>0</v>
      </c>
      <c r="AF23" s="62">
        <f>SUM(D24:AD24)</f>
        <v>0</v>
      </c>
      <c r="AG23" s="62">
        <f>AE23+AF23</f>
        <v>0</v>
      </c>
      <c r="AI23" s="62">
        <f>P23+Q23+R23+S23+T23+U23</f>
        <v>0</v>
      </c>
      <c r="AJ23" s="62">
        <f>P24+Q24+R24+S24+T24+U24</f>
        <v>0</v>
      </c>
      <c r="AK23" s="62">
        <f>AI23+AJ23</f>
        <v>0</v>
      </c>
    </row>
    <row r="24" spans="1:37" ht="10.5" customHeight="1">
      <c r="A24" s="58"/>
      <c r="B24" s="65"/>
      <c r="C24" s="8"/>
      <c r="D24" s="47"/>
      <c r="E24" s="47"/>
      <c r="F24" s="47"/>
      <c r="G24" s="47"/>
      <c r="H24" s="47"/>
      <c r="I24" s="47"/>
      <c r="J24" s="47"/>
      <c r="K24" s="47"/>
      <c r="L24" s="4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2"/>
      <c r="AF24" s="62"/>
      <c r="AG24" s="62"/>
      <c r="AI24" s="62"/>
      <c r="AJ24" s="62"/>
      <c r="AK24" s="62"/>
    </row>
    <row r="25" spans="1:37" ht="10.5" customHeight="1">
      <c r="A25" s="58">
        <v>11</v>
      </c>
      <c r="B25" s="65" t="s">
        <v>68</v>
      </c>
      <c r="C25" s="8"/>
      <c r="D25" s="47"/>
      <c r="E25" s="47"/>
      <c r="F25" s="47"/>
      <c r="G25" s="47"/>
      <c r="H25" s="47"/>
      <c r="I25" s="47"/>
      <c r="J25" s="47"/>
      <c r="K25" s="47"/>
      <c r="L25" s="47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2">
        <f>SUM(D25:AD25)</f>
        <v>0</v>
      </c>
      <c r="AF25" s="62">
        <f>SUM(D26:AD26)</f>
        <v>0</v>
      </c>
      <c r="AG25" s="62">
        <f>AE25+AF25</f>
        <v>0</v>
      </c>
      <c r="AI25" s="62">
        <f>P25+Q25+R25+S25+T25+U25</f>
        <v>0</v>
      </c>
      <c r="AJ25" s="62">
        <f>P26+Q26+R26+S26+T26+U26</f>
        <v>0</v>
      </c>
      <c r="AK25" s="62">
        <f>AI25+AJ25</f>
        <v>0</v>
      </c>
    </row>
    <row r="26" spans="1:37" ht="10.5" customHeight="1">
      <c r="A26" s="58"/>
      <c r="B26" s="65"/>
      <c r="C26" s="8"/>
      <c r="D26" s="47"/>
      <c r="E26" s="47"/>
      <c r="F26" s="47"/>
      <c r="G26" s="47"/>
      <c r="H26" s="47"/>
      <c r="I26" s="47"/>
      <c r="J26" s="47"/>
      <c r="K26" s="47"/>
      <c r="L26" s="47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2"/>
      <c r="AF26" s="62"/>
      <c r="AG26" s="62"/>
      <c r="AI26" s="62"/>
      <c r="AJ26" s="62"/>
      <c r="AK26" s="62"/>
    </row>
    <row r="27" spans="1:37" ht="10.5" customHeight="1">
      <c r="A27" s="58">
        <v>12</v>
      </c>
      <c r="B27" s="65" t="s">
        <v>69</v>
      </c>
      <c r="C27" s="8"/>
      <c r="D27" s="47"/>
      <c r="E27" s="47"/>
      <c r="F27" s="47"/>
      <c r="G27" s="47"/>
      <c r="H27" s="47"/>
      <c r="I27" s="47"/>
      <c r="J27" s="47"/>
      <c r="K27" s="47"/>
      <c r="L27" s="4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2">
        <f>SUM(D27:AD27)</f>
        <v>0</v>
      </c>
      <c r="AF27" s="62">
        <f>SUM(D28:AD28)</f>
        <v>0</v>
      </c>
      <c r="AG27" s="62">
        <f>AE27+AF27</f>
        <v>0</v>
      </c>
      <c r="AI27" s="62">
        <f>P27+Q27+R27+S27+T27+U27</f>
        <v>0</v>
      </c>
      <c r="AJ27" s="62">
        <f>P28+Q28+R28+S28+T28+U28</f>
        <v>0</v>
      </c>
      <c r="AK27" s="62">
        <f>AI27+AJ27</f>
        <v>0</v>
      </c>
    </row>
    <row r="28" spans="1:37" ht="10.5" customHeight="1">
      <c r="A28" s="58"/>
      <c r="B28" s="65"/>
      <c r="C28" s="8"/>
      <c r="D28" s="47"/>
      <c r="E28" s="47"/>
      <c r="F28" s="47"/>
      <c r="G28" s="47"/>
      <c r="H28" s="47"/>
      <c r="I28" s="47"/>
      <c r="J28" s="47"/>
      <c r="K28" s="47"/>
      <c r="L28" s="4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2"/>
      <c r="AF28" s="62"/>
      <c r="AG28" s="62"/>
      <c r="AI28" s="62"/>
      <c r="AJ28" s="62"/>
      <c r="AK28" s="62"/>
    </row>
    <row r="29" spans="1:37" ht="10.5" customHeight="1">
      <c r="A29" s="58">
        <v>13</v>
      </c>
      <c r="B29" s="65" t="s">
        <v>56</v>
      </c>
      <c r="C29" s="8"/>
      <c r="D29" s="47"/>
      <c r="E29" s="47"/>
      <c r="F29" s="47"/>
      <c r="G29" s="47"/>
      <c r="H29" s="47"/>
      <c r="I29" s="47"/>
      <c r="J29" s="47"/>
      <c r="K29" s="47"/>
      <c r="L29" s="47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2">
        <f>SUM(D29:AD29)</f>
        <v>0</v>
      </c>
      <c r="AF29" s="62">
        <f>SUM(D30:AD30)</f>
        <v>0</v>
      </c>
      <c r="AG29" s="62">
        <f>AE29+AF29</f>
        <v>0</v>
      </c>
      <c r="AI29" s="62">
        <f>P29+Q29+R29+S29+T29+U29</f>
        <v>0</v>
      </c>
      <c r="AJ29" s="62">
        <f>P30+Q30+R30+S30+T30+U30</f>
        <v>0</v>
      </c>
      <c r="AK29" s="62">
        <f>AI29+AJ29</f>
        <v>0</v>
      </c>
    </row>
    <row r="30" spans="1:37" ht="10.5" customHeight="1">
      <c r="A30" s="58"/>
      <c r="B30" s="65"/>
      <c r="C30" s="8"/>
      <c r="D30" s="47"/>
      <c r="E30" s="47"/>
      <c r="F30" s="47"/>
      <c r="G30" s="47"/>
      <c r="H30" s="47"/>
      <c r="I30" s="47"/>
      <c r="J30" s="47"/>
      <c r="K30" s="47"/>
      <c r="L30" s="47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2"/>
      <c r="AF30" s="62"/>
      <c r="AG30" s="62"/>
      <c r="AI30" s="62"/>
      <c r="AJ30" s="62"/>
      <c r="AK30" s="62"/>
    </row>
    <row r="31" spans="1:37" ht="10.5" customHeight="1">
      <c r="A31" s="58">
        <v>14</v>
      </c>
      <c r="B31" s="65" t="s">
        <v>70</v>
      </c>
      <c r="C31" s="8"/>
      <c r="D31" s="47"/>
      <c r="E31" s="47"/>
      <c r="F31" s="47"/>
      <c r="G31" s="47"/>
      <c r="H31" s="47"/>
      <c r="I31" s="47"/>
      <c r="J31" s="47"/>
      <c r="K31" s="47"/>
      <c r="L31" s="4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2">
        <f>SUM(D31:AD31)</f>
        <v>0</v>
      </c>
      <c r="AF31" s="62">
        <f>SUM(D32:AD32)</f>
        <v>0</v>
      </c>
      <c r="AG31" s="62">
        <f>AE31+AF31</f>
        <v>0</v>
      </c>
      <c r="AI31" s="62">
        <f>P31+Q31+R31+S31+T31+U31</f>
        <v>0</v>
      </c>
      <c r="AJ31" s="62">
        <f>P32+Q32+R32+S32+T32+U32</f>
        <v>0</v>
      </c>
      <c r="AK31" s="62">
        <f>AI31+AJ31</f>
        <v>0</v>
      </c>
    </row>
    <row r="32" spans="1:37" ht="10.5" customHeight="1">
      <c r="A32" s="58"/>
      <c r="B32" s="65"/>
      <c r="C32" s="8"/>
      <c r="D32" s="47"/>
      <c r="E32" s="47"/>
      <c r="F32" s="47"/>
      <c r="G32" s="47"/>
      <c r="H32" s="47"/>
      <c r="I32" s="47"/>
      <c r="J32" s="47"/>
      <c r="K32" s="47"/>
      <c r="L32" s="4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2"/>
      <c r="AF32" s="62"/>
      <c r="AG32" s="62"/>
      <c r="AI32" s="62"/>
      <c r="AJ32" s="62"/>
      <c r="AK32" s="62"/>
    </row>
    <row r="33" spans="1:37" ht="10.5" customHeight="1">
      <c r="A33" s="58">
        <v>15</v>
      </c>
      <c r="B33" s="65" t="s">
        <v>57</v>
      </c>
      <c r="C33" s="8"/>
      <c r="D33" s="47"/>
      <c r="E33" s="47"/>
      <c r="F33" s="47"/>
      <c r="G33" s="47"/>
      <c r="H33" s="47"/>
      <c r="I33" s="47"/>
      <c r="J33" s="47"/>
      <c r="K33" s="47"/>
      <c r="L33" s="47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2">
        <f>SUM(D33:AD33)</f>
        <v>0</v>
      </c>
      <c r="AF33" s="62">
        <f>SUM(D34:AD34)</f>
        <v>0</v>
      </c>
      <c r="AG33" s="62">
        <f>AE33+AF33</f>
        <v>0</v>
      </c>
      <c r="AI33" s="62">
        <f>P33+Q33+R33+S33+T33+U33</f>
        <v>0</v>
      </c>
      <c r="AJ33" s="62">
        <f>P34+Q34+R34+S34+T34+U34</f>
        <v>0</v>
      </c>
      <c r="AK33" s="62">
        <f>AI33+AJ33</f>
        <v>0</v>
      </c>
    </row>
    <row r="34" spans="1:37" ht="10.5" customHeight="1">
      <c r="A34" s="58"/>
      <c r="B34" s="65"/>
      <c r="C34" s="8"/>
      <c r="D34" s="47"/>
      <c r="E34" s="47"/>
      <c r="F34" s="47"/>
      <c r="G34" s="47"/>
      <c r="H34" s="47"/>
      <c r="I34" s="47"/>
      <c r="J34" s="47"/>
      <c r="K34" s="47"/>
      <c r="L34" s="47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2"/>
      <c r="AF34" s="62"/>
      <c r="AG34" s="62"/>
      <c r="AI34" s="62"/>
      <c r="AJ34" s="62"/>
      <c r="AK34" s="62"/>
    </row>
    <row r="35" spans="1:37" ht="10.5" customHeight="1">
      <c r="A35" s="58">
        <v>16</v>
      </c>
      <c r="B35" s="65" t="s">
        <v>58</v>
      </c>
      <c r="C35" s="8"/>
      <c r="D35" s="47"/>
      <c r="E35" s="47"/>
      <c r="F35" s="47"/>
      <c r="G35" s="47"/>
      <c r="H35" s="47"/>
      <c r="I35" s="47"/>
      <c r="J35" s="47"/>
      <c r="K35" s="47"/>
      <c r="L35" s="4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2">
        <f>SUM(D35:AD35)</f>
        <v>0</v>
      </c>
      <c r="AF35" s="62">
        <f>SUM(D36:AD36)</f>
        <v>0</v>
      </c>
      <c r="AG35" s="62">
        <f>AE35+AF35</f>
        <v>0</v>
      </c>
      <c r="AI35" s="62">
        <f>P35+Q35+R35+S35+T35+U35</f>
        <v>0</v>
      </c>
      <c r="AJ35" s="62">
        <f>P36+Q36+R36+S36+T36+U36</f>
        <v>0</v>
      </c>
      <c r="AK35" s="62">
        <f>AI35+AJ35</f>
        <v>0</v>
      </c>
    </row>
    <row r="36" spans="1:37" ht="10.5" customHeight="1">
      <c r="A36" s="58"/>
      <c r="B36" s="65"/>
      <c r="C36" s="8"/>
      <c r="D36" s="47"/>
      <c r="E36" s="47"/>
      <c r="F36" s="47"/>
      <c r="G36" s="47"/>
      <c r="H36" s="47"/>
      <c r="I36" s="47"/>
      <c r="J36" s="47"/>
      <c r="K36" s="47"/>
      <c r="L36" s="4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2"/>
      <c r="AF36" s="62"/>
      <c r="AG36" s="62"/>
      <c r="AI36" s="62"/>
      <c r="AJ36" s="62"/>
      <c r="AK36" s="62"/>
    </row>
    <row r="37" spans="1:37" ht="10.5" customHeight="1">
      <c r="A37" s="58">
        <v>17</v>
      </c>
      <c r="B37" s="65" t="s">
        <v>71</v>
      </c>
      <c r="C37" s="8"/>
      <c r="D37" s="47"/>
      <c r="E37" s="47"/>
      <c r="F37" s="47"/>
      <c r="G37" s="47"/>
      <c r="H37" s="47"/>
      <c r="I37" s="47"/>
      <c r="J37" s="47"/>
      <c r="K37" s="47"/>
      <c r="L37" s="47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2">
        <f>SUM(D37:AD37)</f>
        <v>0</v>
      </c>
      <c r="AF37" s="62">
        <f>SUM(D38:AD38)</f>
        <v>0</v>
      </c>
      <c r="AG37" s="62">
        <f>AE37+AF37</f>
        <v>0</v>
      </c>
      <c r="AI37" s="62">
        <f>P37+Q37+R37+S37+T37+U37</f>
        <v>0</v>
      </c>
      <c r="AJ37" s="62">
        <f>P38+Q38+R38+S38+T38+U38</f>
        <v>0</v>
      </c>
      <c r="AK37" s="62">
        <f>AI37+AJ37</f>
        <v>0</v>
      </c>
    </row>
    <row r="38" spans="1:37" ht="10.5" customHeight="1">
      <c r="A38" s="58"/>
      <c r="B38" s="65"/>
      <c r="C38" s="8"/>
      <c r="D38" s="47"/>
      <c r="E38" s="47"/>
      <c r="F38" s="47"/>
      <c r="G38" s="47"/>
      <c r="H38" s="47"/>
      <c r="I38" s="47"/>
      <c r="J38" s="47"/>
      <c r="K38" s="47"/>
      <c r="L38" s="47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2"/>
      <c r="AF38" s="62"/>
      <c r="AG38" s="62"/>
      <c r="AI38" s="62"/>
      <c r="AJ38" s="62"/>
      <c r="AK38" s="62"/>
    </row>
    <row r="39" spans="1:37" ht="10.5" customHeight="1">
      <c r="A39" s="58">
        <v>18</v>
      </c>
      <c r="B39" s="63" t="s">
        <v>72</v>
      </c>
      <c r="C39" s="8"/>
      <c r="D39" s="47"/>
      <c r="E39" s="47"/>
      <c r="F39" s="47"/>
      <c r="G39" s="47"/>
      <c r="H39" s="47"/>
      <c r="I39" s="47"/>
      <c r="J39" s="47"/>
      <c r="K39" s="47"/>
      <c r="L39" s="4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2">
        <f>SUM(D39:AD39)</f>
        <v>0</v>
      </c>
      <c r="AF39" s="62">
        <f>SUM(D40:AD40)</f>
        <v>0</v>
      </c>
      <c r="AG39" s="62">
        <f>AE39+AF39</f>
        <v>0</v>
      </c>
      <c r="AI39" s="62">
        <f>P39+Q39+R39+S39+T39+U39</f>
        <v>0</v>
      </c>
      <c r="AJ39" s="62">
        <f>P40+Q40+R40+S40+T40+U40</f>
        <v>0</v>
      </c>
      <c r="AK39" s="62">
        <f>AI39+AJ39</f>
        <v>0</v>
      </c>
    </row>
    <row r="40" spans="1:37" ht="10.5" customHeight="1">
      <c r="A40" s="58"/>
      <c r="B40" s="64"/>
      <c r="C40" s="8"/>
      <c r="D40" s="47"/>
      <c r="E40" s="47"/>
      <c r="F40" s="47"/>
      <c r="G40" s="47"/>
      <c r="H40" s="47"/>
      <c r="I40" s="47"/>
      <c r="J40" s="47"/>
      <c r="K40" s="47"/>
      <c r="L40" s="4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2"/>
      <c r="AF40" s="62"/>
      <c r="AG40" s="62"/>
      <c r="AI40" s="62"/>
      <c r="AJ40" s="62"/>
      <c r="AK40" s="62"/>
    </row>
    <row r="41" spans="1:37" ht="10.5" customHeight="1">
      <c r="A41" s="58">
        <v>19</v>
      </c>
      <c r="B41" s="63" t="s">
        <v>73</v>
      </c>
      <c r="C41" s="8"/>
      <c r="D41" s="47"/>
      <c r="E41" s="47"/>
      <c r="F41" s="47"/>
      <c r="G41" s="47"/>
      <c r="H41" s="47"/>
      <c r="I41" s="47"/>
      <c r="J41" s="47"/>
      <c r="K41" s="47"/>
      <c r="L41" s="47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2">
        <f>SUM(D41:AD41)</f>
        <v>0</v>
      </c>
      <c r="AF41" s="62">
        <f>SUM(D42:AD42)</f>
        <v>0</v>
      </c>
      <c r="AG41" s="62">
        <f>AE41+AF41</f>
        <v>0</v>
      </c>
      <c r="AI41" s="62">
        <f>P41+Q41+R41+S41+T41+U41</f>
        <v>0</v>
      </c>
      <c r="AJ41" s="62">
        <f>P42+Q42+R42+S42+T42+U42</f>
        <v>0</v>
      </c>
      <c r="AK41" s="62">
        <f>AI41+AJ41</f>
        <v>0</v>
      </c>
    </row>
    <row r="42" spans="1:37" ht="10.5" customHeight="1">
      <c r="A42" s="58"/>
      <c r="B42" s="64"/>
      <c r="C42" s="8"/>
      <c r="D42" s="47"/>
      <c r="E42" s="47"/>
      <c r="F42" s="47"/>
      <c r="G42" s="47"/>
      <c r="H42" s="47"/>
      <c r="I42" s="47"/>
      <c r="J42" s="47"/>
      <c r="K42" s="47"/>
      <c r="L42" s="47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62"/>
      <c r="AF42" s="62"/>
      <c r="AG42" s="62"/>
      <c r="AI42" s="62"/>
      <c r="AJ42" s="62"/>
      <c r="AK42" s="62"/>
    </row>
    <row r="43" spans="1:37" ht="10.5" customHeight="1">
      <c r="A43" s="58">
        <v>20</v>
      </c>
      <c r="B43" s="63" t="s">
        <v>59</v>
      </c>
      <c r="C43" s="8"/>
      <c r="D43" s="47"/>
      <c r="E43" s="47"/>
      <c r="F43" s="47"/>
      <c r="G43" s="47"/>
      <c r="H43" s="47"/>
      <c r="I43" s="47"/>
      <c r="J43" s="47"/>
      <c r="K43" s="47"/>
      <c r="L43" s="4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2">
        <f>SUM(D43:AD43)</f>
        <v>0</v>
      </c>
      <c r="AF43" s="62">
        <f>SUM(D44:AD44)</f>
        <v>0</v>
      </c>
      <c r="AG43" s="62">
        <f>AE43+AF43</f>
        <v>0</v>
      </c>
      <c r="AI43" s="62">
        <f>P43+Q43+R43+S43+T43+U43</f>
        <v>0</v>
      </c>
      <c r="AJ43" s="62">
        <f>P44+Q44+R44+S44+T44+U44</f>
        <v>0</v>
      </c>
      <c r="AK43" s="62">
        <f>AI43+AJ43</f>
        <v>0</v>
      </c>
    </row>
    <row r="44" spans="1:37" ht="10.5" customHeight="1">
      <c r="A44" s="58"/>
      <c r="B44" s="64"/>
      <c r="C44" s="8"/>
      <c r="D44" s="47"/>
      <c r="E44" s="47"/>
      <c r="F44" s="47"/>
      <c r="G44" s="47"/>
      <c r="H44" s="47"/>
      <c r="I44" s="47"/>
      <c r="J44" s="47"/>
      <c r="K44" s="47"/>
      <c r="L44" s="4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AC44" s="5"/>
      <c r="AD44" s="5"/>
      <c r="AE44" s="62"/>
      <c r="AF44" s="62"/>
      <c r="AG44" s="62"/>
      <c r="AI44" s="62"/>
      <c r="AJ44" s="62"/>
      <c r="AK44" s="62"/>
    </row>
    <row r="45" spans="1:37" ht="10.5" customHeight="1">
      <c r="A45" s="58">
        <v>21</v>
      </c>
      <c r="B45" s="63" t="s">
        <v>74</v>
      </c>
      <c r="C45" s="8"/>
      <c r="D45" s="47"/>
      <c r="E45" s="47"/>
      <c r="F45" s="47"/>
      <c r="G45" s="47"/>
      <c r="H45" s="47"/>
      <c r="I45" s="47"/>
      <c r="J45" s="47"/>
      <c r="K45" s="47"/>
      <c r="L45" s="47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2">
        <f>SUM(D45:AD45)</f>
        <v>0</v>
      </c>
      <c r="AF45" s="62">
        <f>SUM(D46:AD46)</f>
        <v>0</v>
      </c>
      <c r="AG45" s="62">
        <f>AE45+AF45</f>
        <v>0</v>
      </c>
      <c r="AI45" s="62">
        <f>P45+Q45+R45+S45+T45+U45</f>
        <v>0</v>
      </c>
      <c r="AJ45" s="62">
        <f>P46+Q46+R46+S46+T46+U46</f>
        <v>0</v>
      </c>
      <c r="AK45" s="62">
        <f>AI45+AJ45</f>
        <v>0</v>
      </c>
    </row>
    <row r="46" spans="1:37" ht="10.5" customHeight="1">
      <c r="A46" s="58"/>
      <c r="B46" s="64"/>
      <c r="C46" s="8"/>
      <c r="D46" s="47"/>
      <c r="E46" s="47"/>
      <c r="F46" s="47"/>
      <c r="G46" s="47"/>
      <c r="H46" s="47"/>
      <c r="I46" s="47"/>
      <c r="J46" s="47"/>
      <c r="K46" s="47"/>
      <c r="L46" s="47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2"/>
      <c r="AF46" s="62"/>
      <c r="AG46" s="62"/>
      <c r="AI46" s="62"/>
      <c r="AJ46" s="62"/>
      <c r="AK46" s="62"/>
    </row>
    <row r="47" spans="1:37" ht="10.5" customHeight="1">
      <c r="A47" s="58">
        <v>22</v>
      </c>
      <c r="B47" s="63" t="s">
        <v>75</v>
      </c>
      <c r="C47" s="8"/>
      <c r="D47" s="47"/>
      <c r="E47" s="47"/>
      <c r="F47" s="47"/>
      <c r="G47" s="47"/>
      <c r="H47" s="47"/>
      <c r="I47" s="47"/>
      <c r="J47" s="47"/>
      <c r="K47" s="47"/>
      <c r="L47" s="4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2">
        <f>SUM(D47:AD47)</f>
        <v>0</v>
      </c>
      <c r="AF47" s="62">
        <f>SUM(D48:AD48)</f>
        <v>0</v>
      </c>
      <c r="AG47" s="62">
        <f>AE47+AF47</f>
        <v>0</v>
      </c>
      <c r="AI47" s="62">
        <f>P47+Q47+R47+S47+T47+U47</f>
        <v>0</v>
      </c>
      <c r="AJ47" s="62">
        <f>P48+Q48+R48+S48+T48+U48</f>
        <v>0</v>
      </c>
      <c r="AK47" s="62">
        <f>AI47+AJ47</f>
        <v>0</v>
      </c>
    </row>
    <row r="48" spans="1:37" ht="10.5" customHeight="1">
      <c r="A48" s="58"/>
      <c r="B48" s="64"/>
      <c r="C48" s="8"/>
      <c r="D48" s="47"/>
      <c r="E48" s="47"/>
      <c r="F48" s="47"/>
      <c r="G48" s="47"/>
      <c r="H48" s="47"/>
      <c r="I48" s="47"/>
      <c r="J48" s="47"/>
      <c r="K48" s="47"/>
      <c r="L48" s="4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2"/>
      <c r="AF48" s="62"/>
      <c r="AG48" s="62"/>
      <c r="AI48" s="62"/>
      <c r="AJ48" s="62"/>
      <c r="AK48" s="62"/>
    </row>
    <row r="49" spans="1:37" ht="10.5" customHeight="1">
      <c r="A49" s="58">
        <v>23</v>
      </c>
      <c r="B49" s="63" t="s">
        <v>61</v>
      </c>
      <c r="C49" s="8"/>
      <c r="D49" s="47"/>
      <c r="E49" s="47"/>
      <c r="F49" s="47"/>
      <c r="G49" s="47"/>
      <c r="H49" s="47"/>
      <c r="I49" s="47"/>
      <c r="J49" s="47"/>
      <c r="K49" s="47"/>
      <c r="L49" s="4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2">
        <f>SUM(D49:AD49)</f>
        <v>0</v>
      </c>
      <c r="AF49" s="62">
        <f>SUM(D50:AD50)</f>
        <v>0</v>
      </c>
      <c r="AG49" s="62">
        <f>AE49+AF49</f>
        <v>0</v>
      </c>
      <c r="AI49" s="62">
        <f>P49+Q49+R49+S49+T49+U49</f>
        <v>0</v>
      </c>
      <c r="AJ49" s="62">
        <f>P50+Q50+R50+S50+T50+U50</f>
        <v>0</v>
      </c>
      <c r="AK49" s="62">
        <f>AI49+AJ49</f>
        <v>0</v>
      </c>
    </row>
    <row r="50" spans="1:37" ht="10.5" customHeight="1">
      <c r="A50" s="58"/>
      <c r="B50" s="64"/>
      <c r="C50" s="8"/>
      <c r="D50" s="47"/>
      <c r="E50" s="47"/>
      <c r="F50" s="47"/>
      <c r="G50" s="47"/>
      <c r="H50" s="47"/>
      <c r="I50" s="47"/>
      <c r="J50" s="47"/>
      <c r="K50" s="47"/>
      <c r="L50" s="47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2"/>
      <c r="AF50" s="62"/>
      <c r="AG50" s="62"/>
      <c r="AI50" s="62"/>
      <c r="AJ50" s="62"/>
      <c r="AK50" s="62"/>
    </row>
    <row r="51" spans="1:37" ht="15" customHeight="1">
      <c r="A51" s="71" t="s">
        <v>10</v>
      </c>
      <c r="B51" s="98"/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2">
        <f>SUM(AE5:AE50)</f>
        <v>0</v>
      </c>
      <c r="AF51" s="2">
        <f>SUM(AF5:AF50)</f>
        <v>0</v>
      </c>
      <c r="AG51" s="2">
        <f>SUM(AG5:AG50)</f>
        <v>0</v>
      </c>
      <c r="AI51" s="2">
        <f>SUM(AI5:AI50)</f>
        <v>0</v>
      </c>
      <c r="AJ51" s="2">
        <f>SUM(AJ5:AJ50)</f>
        <v>0</v>
      </c>
      <c r="AK51" s="2">
        <f>SUM(AK5:AK50)</f>
        <v>0</v>
      </c>
    </row>
    <row r="52" spans="1:37" ht="15" customHeight="1">
      <c r="A52" s="99"/>
      <c r="B52" s="100"/>
      <c r="C52" s="75" t="s">
        <v>12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14">
        <f>AE51*100/$R$2</f>
        <v>0</v>
      </c>
      <c r="AF52" s="14">
        <f>AF51*100/$R$2</f>
        <v>0</v>
      </c>
      <c r="AG52" s="14">
        <f>AG51*100/$R$2</f>
        <v>0</v>
      </c>
      <c r="AI52" s="14">
        <f>AI51*100/$R$2</f>
        <v>0</v>
      </c>
      <c r="AJ52" s="14">
        <f>AJ51*100/$R$2</f>
        <v>0</v>
      </c>
      <c r="AK52" s="14">
        <f>AK51*100/$R$2</f>
        <v>0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96">
    <mergeCell ref="A51:B52"/>
    <mergeCell ref="C51:AD51"/>
    <mergeCell ref="C52:AD52"/>
    <mergeCell ref="AG49:AG50"/>
    <mergeCell ref="A49:A50"/>
    <mergeCell ref="B49:B50"/>
    <mergeCell ref="AE49:AE50"/>
    <mergeCell ref="AF49:AF50"/>
    <mergeCell ref="AG45:AG46"/>
    <mergeCell ref="A47:A48"/>
    <mergeCell ref="B47:B48"/>
    <mergeCell ref="AE47:AE48"/>
    <mergeCell ref="AF47:AF48"/>
    <mergeCell ref="AG47:AG48"/>
    <mergeCell ref="A45:A46"/>
    <mergeCell ref="B45:B46"/>
    <mergeCell ref="AE45:AE46"/>
    <mergeCell ref="AF45:AF46"/>
    <mergeCell ref="AG41:AG42"/>
    <mergeCell ref="A43:A44"/>
    <mergeCell ref="B43:B44"/>
    <mergeCell ref="AE43:AE44"/>
    <mergeCell ref="AF43:AF44"/>
    <mergeCell ref="AG43:AG44"/>
    <mergeCell ref="A41:A42"/>
    <mergeCell ref="B41:B42"/>
    <mergeCell ref="AE41:AE42"/>
    <mergeCell ref="AF41:AF42"/>
    <mergeCell ref="AG37:AG38"/>
    <mergeCell ref="A39:A40"/>
    <mergeCell ref="B39:B40"/>
    <mergeCell ref="AE39:AE40"/>
    <mergeCell ref="AF39:AF40"/>
    <mergeCell ref="AG39:AG40"/>
    <mergeCell ref="A37:A38"/>
    <mergeCell ref="B37:B38"/>
    <mergeCell ref="AE37:AE38"/>
    <mergeCell ref="AF37:AF38"/>
    <mergeCell ref="AG33:AG34"/>
    <mergeCell ref="A35:A36"/>
    <mergeCell ref="B35:B36"/>
    <mergeCell ref="AE35:AE36"/>
    <mergeCell ref="AF35:AF36"/>
    <mergeCell ref="AG35:AG36"/>
    <mergeCell ref="A33:A34"/>
    <mergeCell ref="B33:B34"/>
    <mergeCell ref="AE33:AE34"/>
    <mergeCell ref="AF33:AF34"/>
    <mergeCell ref="AG29:AG30"/>
    <mergeCell ref="A31:A32"/>
    <mergeCell ref="B31:B32"/>
    <mergeCell ref="AE31:AE32"/>
    <mergeCell ref="AF31:AF32"/>
    <mergeCell ref="AG31:AG32"/>
    <mergeCell ref="A29:A30"/>
    <mergeCell ref="B29:B30"/>
    <mergeCell ref="AE29:AE30"/>
    <mergeCell ref="AF29:AF30"/>
    <mergeCell ref="AG25:AG26"/>
    <mergeCell ref="A27:A28"/>
    <mergeCell ref="B27:B28"/>
    <mergeCell ref="AE27:AE28"/>
    <mergeCell ref="AF27:AF28"/>
    <mergeCell ref="AG27:AG28"/>
    <mergeCell ref="A25:A26"/>
    <mergeCell ref="B25:B26"/>
    <mergeCell ref="AE25:AE26"/>
    <mergeCell ref="AF25:AF26"/>
    <mergeCell ref="AG21:AG22"/>
    <mergeCell ref="A23:A24"/>
    <mergeCell ref="B23:B24"/>
    <mergeCell ref="AE23:AE24"/>
    <mergeCell ref="AF23:AF24"/>
    <mergeCell ref="AG23:AG24"/>
    <mergeCell ref="A21:A22"/>
    <mergeCell ref="B21:B22"/>
    <mergeCell ref="AE21:AE22"/>
    <mergeCell ref="AF21:AF22"/>
    <mergeCell ref="AG17:AG18"/>
    <mergeCell ref="A19:A20"/>
    <mergeCell ref="B19:B20"/>
    <mergeCell ref="AE19:AE20"/>
    <mergeCell ref="AF19:AF20"/>
    <mergeCell ref="AG19:AG20"/>
    <mergeCell ref="A17:A18"/>
    <mergeCell ref="B17:B18"/>
    <mergeCell ref="AE17:AE18"/>
    <mergeCell ref="AF17:AF18"/>
    <mergeCell ref="AG13:AG14"/>
    <mergeCell ref="A15:A16"/>
    <mergeCell ref="B15:B16"/>
    <mergeCell ref="AE15:AE16"/>
    <mergeCell ref="AF15:AF16"/>
    <mergeCell ref="AG15:AG16"/>
    <mergeCell ref="A13:A14"/>
    <mergeCell ref="B13:B14"/>
    <mergeCell ref="AE13:AE14"/>
    <mergeCell ref="AF13:AF14"/>
    <mergeCell ref="AG9:AG10"/>
    <mergeCell ref="A11:A12"/>
    <mergeCell ref="B11:B12"/>
    <mergeCell ref="AE11:AE12"/>
    <mergeCell ref="AF11:AF12"/>
    <mergeCell ref="AG11:AG12"/>
    <mergeCell ref="A9:A10"/>
    <mergeCell ref="B9:B10"/>
    <mergeCell ref="AE9:AE10"/>
    <mergeCell ref="AF9:AF10"/>
    <mergeCell ref="A7:A8"/>
    <mergeCell ref="B7:B8"/>
    <mergeCell ref="AE7:AE8"/>
    <mergeCell ref="AF7:AF8"/>
    <mergeCell ref="AB1:AD1"/>
    <mergeCell ref="AE1:AG1"/>
    <mergeCell ref="E1:Z1"/>
    <mergeCell ref="R2:T2"/>
    <mergeCell ref="AG7:AG8"/>
    <mergeCell ref="A5:A6"/>
    <mergeCell ref="AI3:AK3"/>
    <mergeCell ref="AI5:AI6"/>
    <mergeCell ref="AI7:AI8"/>
    <mergeCell ref="AJ7:AJ8"/>
    <mergeCell ref="AJ5:AJ6"/>
    <mergeCell ref="B5:B6"/>
    <mergeCell ref="AE5:AE6"/>
    <mergeCell ref="AF5:AF6"/>
    <mergeCell ref="A3:A4"/>
    <mergeCell ref="B3:B4"/>
    <mergeCell ref="D3:AD3"/>
    <mergeCell ref="AG5:AG6"/>
    <mergeCell ref="AE3:AG3"/>
    <mergeCell ref="AI11:AI12"/>
    <mergeCell ref="AJ11:AJ12"/>
    <mergeCell ref="AK11:AK12"/>
    <mergeCell ref="AK7:AK8"/>
    <mergeCell ref="AK5:AK6"/>
    <mergeCell ref="AI9:AI10"/>
    <mergeCell ref="AJ9:AJ10"/>
    <mergeCell ref="AK9:AK10"/>
    <mergeCell ref="AI13:AI14"/>
    <mergeCell ref="AJ13:AJ14"/>
    <mergeCell ref="AK13:AK14"/>
    <mergeCell ref="AI15:AI16"/>
    <mergeCell ref="AJ15:AJ16"/>
    <mergeCell ref="AK15:AK16"/>
    <mergeCell ref="AI17:AI18"/>
    <mergeCell ref="AJ17:AJ18"/>
    <mergeCell ref="AK17:AK18"/>
    <mergeCell ref="AI19:AI20"/>
    <mergeCell ref="AJ19:AJ20"/>
    <mergeCell ref="AK19:AK20"/>
    <mergeCell ref="AI21:AI22"/>
    <mergeCell ref="AJ21:AJ22"/>
    <mergeCell ref="AK21:AK22"/>
    <mergeCell ref="AI23:AI24"/>
    <mergeCell ref="AJ23:AJ24"/>
    <mergeCell ref="AK23:AK24"/>
    <mergeCell ref="AI25:AI26"/>
    <mergeCell ref="AJ25:AJ26"/>
    <mergeCell ref="AK25:AK26"/>
    <mergeCell ref="AI27:AI28"/>
    <mergeCell ref="AJ27:AJ28"/>
    <mergeCell ref="AK27:AK28"/>
    <mergeCell ref="AI29:AI30"/>
    <mergeCell ref="AJ29:AJ30"/>
    <mergeCell ref="AK29:AK30"/>
    <mergeCell ref="AI31:AI32"/>
    <mergeCell ref="AJ31:AJ32"/>
    <mergeCell ref="AK31:AK32"/>
    <mergeCell ref="AI33:AI34"/>
    <mergeCell ref="AJ33:AJ34"/>
    <mergeCell ref="AK33:AK34"/>
    <mergeCell ref="AI35:AI36"/>
    <mergeCell ref="AJ35:AJ36"/>
    <mergeCell ref="AK35:AK36"/>
    <mergeCell ref="AI37:AI38"/>
    <mergeCell ref="AJ37:AJ38"/>
    <mergeCell ref="AK37:AK38"/>
    <mergeCell ref="AI39:AI40"/>
    <mergeCell ref="AJ39:AJ40"/>
    <mergeCell ref="AK39:AK40"/>
    <mergeCell ref="AI41:AI42"/>
    <mergeCell ref="AJ41:AJ42"/>
    <mergeCell ref="AK41:AK42"/>
    <mergeCell ref="AI43:AI44"/>
    <mergeCell ref="AJ43:AJ44"/>
    <mergeCell ref="AK43:AK44"/>
    <mergeCell ref="AI49:AI50"/>
    <mergeCell ref="AJ49:AJ50"/>
    <mergeCell ref="AK49:AK50"/>
    <mergeCell ref="AI45:AI46"/>
    <mergeCell ref="AJ45:AJ46"/>
    <mergeCell ref="AK45:AK46"/>
    <mergeCell ref="AI47:AI48"/>
    <mergeCell ref="AJ47:AJ48"/>
    <mergeCell ref="AK47:AK48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H52"/>
  <sheetViews>
    <sheetView zoomScalePageLayoutView="0" workbookViewId="0" topLeftCell="A1">
      <pane xSplit="3" ySplit="6" topLeftCell="D3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58" sqref="I58"/>
    </sheetView>
  </sheetViews>
  <sheetFormatPr defaultColWidth="9.140625" defaultRowHeight="15"/>
  <cols>
    <col min="1" max="1" width="3.57421875" style="0" customWidth="1"/>
    <col min="2" max="2" width="28.57421875" style="0" customWidth="1"/>
    <col min="3" max="3" width="4.28125" style="0" customWidth="1"/>
    <col min="4" max="28" width="2.7109375" style="0" customWidth="1"/>
    <col min="29" max="29" width="7.7109375" style="0" customWidth="1"/>
    <col min="30" max="30" width="8.140625" style="0" customWidth="1"/>
    <col min="31" max="31" width="8.00390625" style="0" customWidth="1"/>
  </cols>
  <sheetData>
    <row r="1" spans="2:30" ht="23.25" customHeight="1">
      <c r="B1" s="4" t="s">
        <v>9</v>
      </c>
      <c r="D1" s="86" t="s">
        <v>48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41"/>
      <c r="U1" s="41"/>
      <c r="V1" s="41"/>
      <c r="W1" s="87" t="s">
        <v>27</v>
      </c>
      <c r="X1" s="87"/>
      <c r="Y1" s="87"/>
      <c r="Z1" s="87"/>
      <c r="AA1" s="87"/>
      <c r="AB1" s="87"/>
      <c r="AC1" s="33"/>
      <c r="AD1" s="42" t="s">
        <v>41</v>
      </c>
    </row>
    <row r="2" spans="2:19" ht="21" customHeight="1">
      <c r="B2" s="6" t="s">
        <v>13</v>
      </c>
      <c r="C2" s="12">
        <f>COUNT(D4:AB4)</f>
        <v>25</v>
      </c>
      <c r="H2" t="s">
        <v>17</v>
      </c>
      <c r="Q2" s="85">
        <f>C2*6*29</f>
        <v>4350</v>
      </c>
      <c r="R2" s="85"/>
      <c r="S2" s="85"/>
    </row>
    <row r="3" spans="1:34" ht="15">
      <c r="A3" s="78" t="s">
        <v>0</v>
      </c>
      <c r="B3" s="78" t="s">
        <v>14</v>
      </c>
      <c r="C3" s="1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62" t="s">
        <v>2</v>
      </c>
      <c r="AD3" s="62"/>
      <c r="AE3" s="62"/>
      <c r="AF3" s="62" t="s">
        <v>2</v>
      </c>
      <c r="AG3" s="62"/>
      <c r="AH3" s="62"/>
    </row>
    <row r="4" spans="1:34" ht="15">
      <c r="A4" s="78"/>
      <c r="B4" s="78"/>
      <c r="C4" s="7" t="s">
        <v>6</v>
      </c>
      <c r="D4" s="9">
        <v>2</v>
      </c>
      <c r="E4" s="9">
        <v>3</v>
      </c>
      <c r="F4" s="9">
        <v>4</v>
      </c>
      <c r="G4" s="9">
        <v>5</v>
      </c>
      <c r="H4" s="9">
        <v>7</v>
      </c>
      <c r="I4" s="9">
        <v>8</v>
      </c>
      <c r="J4" s="9">
        <v>10</v>
      </c>
      <c r="K4" s="9">
        <v>11</v>
      </c>
      <c r="L4" s="9">
        <v>12</v>
      </c>
      <c r="M4" s="9">
        <v>14</v>
      </c>
      <c r="N4" s="9">
        <v>15</v>
      </c>
      <c r="O4" s="9">
        <v>16</v>
      </c>
      <c r="P4" s="9">
        <v>17</v>
      </c>
      <c r="Q4" s="9">
        <v>18</v>
      </c>
      <c r="R4" s="9">
        <v>19</v>
      </c>
      <c r="S4" s="9">
        <v>21</v>
      </c>
      <c r="T4" s="9">
        <v>22</v>
      </c>
      <c r="U4" s="9">
        <v>23</v>
      </c>
      <c r="V4" s="9">
        <v>24</v>
      </c>
      <c r="W4" s="9">
        <v>25</v>
      </c>
      <c r="X4" s="9">
        <v>26</v>
      </c>
      <c r="Y4" s="9">
        <v>28</v>
      </c>
      <c r="Z4" s="9">
        <v>29</v>
      </c>
      <c r="AA4" s="9">
        <v>30</v>
      </c>
      <c r="AB4" s="9">
        <v>31</v>
      </c>
      <c r="AC4" s="3" t="s">
        <v>3</v>
      </c>
      <c r="AD4" s="3" t="s">
        <v>4</v>
      </c>
      <c r="AE4" s="3" t="s">
        <v>5</v>
      </c>
      <c r="AF4" s="3" t="s">
        <v>3</v>
      </c>
      <c r="AG4" s="3" t="s">
        <v>4</v>
      </c>
      <c r="AH4" s="3" t="s">
        <v>5</v>
      </c>
    </row>
    <row r="5" spans="1:34" ht="10.5" customHeight="1">
      <c r="A5" s="58">
        <v>1</v>
      </c>
      <c r="B5" s="63" t="s">
        <v>50</v>
      </c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62">
        <f>SUM(D5:AB5)</f>
        <v>0</v>
      </c>
      <c r="AD5" s="102">
        <f>SUM(D6:AB6)</f>
        <v>0</v>
      </c>
      <c r="AE5" s="62">
        <f>SUM(AC5:AD6)</f>
        <v>0</v>
      </c>
      <c r="AF5" s="62">
        <f>H5+I5</f>
        <v>0</v>
      </c>
      <c r="AG5" s="102">
        <f>H6+I6</f>
        <v>0</v>
      </c>
      <c r="AH5" s="62">
        <f>SUM(AF5:AG6)</f>
        <v>0</v>
      </c>
    </row>
    <row r="6" spans="1:34" ht="10.5" customHeight="1">
      <c r="A6" s="58"/>
      <c r="B6" s="64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62"/>
      <c r="AD6" s="62"/>
      <c r="AE6" s="62"/>
      <c r="AF6" s="62"/>
      <c r="AG6" s="62"/>
      <c r="AH6" s="62"/>
    </row>
    <row r="7" spans="1:34" ht="10.5" customHeight="1">
      <c r="A7" s="58">
        <v>2</v>
      </c>
      <c r="B7" s="63" t="s">
        <v>51</v>
      </c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62">
        <f>SUM(D7:AB7)</f>
        <v>0</v>
      </c>
      <c r="AD7" s="62">
        <f>SUM(D8:AB8)</f>
        <v>0</v>
      </c>
      <c r="AE7" s="62">
        <f>SUM(AC7:AD8)</f>
        <v>0</v>
      </c>
      <c r="AF7" s="62">
        <f>H7+I7</f>
        <v>0</v>
      </c>
      <c r="AG7" s="102">
        <f>H8+I8</f>
        <v>0</v>
      </c>
      <c r="AH7" s="62">
        <f>SUM(AF7:AG8)</f>
        <v>0</v>
      </c>
    </row>
    <row r="8" spans="1:34" ht="10.5" customHeight="1">
      <c r="A8" s="58"/>
      <c r="B8" s="6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62"/>
      <c r="AD8" s="62"/>
      <c r="AE8" s="62"/>
      <c r="AF8" s="62"/>
      <c r="AG8" s="62"/>
      <c r="AH8" s="62"/>
    </row>
    <row r="9" spans="1:34" ht="10.5" customHeight="1">
      <c r="A9" s="58">
        <v>3</v>
      </c>
      <c r="B9" s="63" t="s">
        <v>62</v>
      </c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62">
        <f>SUM(D9:AB9)</f>
        <v>0</v>
      </c>
      <c r="AD9" s="62">
        <f>SUM(D10:AB10)</f>
        <v>0</v>
      </c>
      <c r="AE9" s="62">
        <f>SUM(AC9:AD10)</f>
        <v>0</v>
      </c>
      <c r="AF9" s="62">
        <f>H9+I9</f>
        <v>0</v>
      </c>
      <c r="AG9" s="102">
        <f>H10+I10</f>
        <v>0</v>
      </c>
      <c r="AH9" s="62">
        <f>SUM(AF9:AG10)</f>
        <v>0</v>
      </c>
    </row>
    <row r="10" spans="1:34" ht="10.5" customHeight="1">
      <c r="A10" s="58"/>
      <c r="B10" s="6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62"/>
      <c r="AD10" s="62"/>
      <c r="AE10" s="62"/>
      <c r="AF10" s="62"/>
      <c r="AG10" s="62"/>
      <c r="AH10" s="62"/>
    </row>
    <row r="11" spans="1:34" ht="10.5" customHeight="1">
      <c r="A11" s="58">
        <v>4</v>
      </c>
      <c r="B11" s="63" t="s">
        <v>64</v>
      </c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2">
        <f>SUM(D11:AB11)</f>
        <v>0</v>
      </c>
      <c r="AD11" s="62">
        <f>SUM(D12:AB12)</f>
        <v>0</v>
      </c>
      <c r="AE11" s="62">
        <f>SUM(AC11:AD12)</f>
        <v>0</v>
      </c>
      <c r="AF11" s="62">
        <f>H11+I11</f>
        <v>0</v>
      </c>
      <c r="AG11" s="102">
        <f>H12+I12</f>
        <v>0</v>
      </c>
      <c r="AH11" s="62">
        <f>SUM(AF11:AG12)</f>
        <v>0</v>
      </c>
    </row>
    <row r="12" spans="1:34" ht="10.5" customHeight="1">
      <c r="A12" s="58"/>
      <c r="B12" s="6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2"/>
      <c r="AD12" s="62"/>
      <c r="AE12" s="62"/>
      <c r="AF12" s="62"/>
      <c r="AG12" s="62"/>
      <c r="AH12" s="62"/>
    </row>
    <row r="13" spans="1:34" ht="10.5" customHeight="1">
      <c r="A13" s="58">
        <v>5</v>
      </c>
      <c r="B13" s="63" t="s">
        <v>65</v>
      </c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62">
        <f>SUM(D13:AB13)</f>
        <v>0</v>
      </c>
      <c r="AD13" s="62">
        <f>SUM(D14:AB14)</f>
        <v>0</v>
      </c>
      <c r="AE13" s="62">
        <f>SUM(AC13:AD14)</f>
        <v>0</v>
      </c>
      <c r="AF13" s="62">
        <f>H13+I13</f>
        <v>0</v>
      </c>
      <c r="AG13" s="102">
        <f>H14+I14</f>
        <v>0</v>
      </c>
      <c r="AH13" s="62">
        <f>SUM(AF13:AG14)</f>
        <v>0</v>
      </c>
    </row>
    <row r="14" spans="1:34" ht="10.5" customHeight="1">
      <c r="A14" s="58"/>
      <c r="B14" s="6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62"/>
      <c r="AD14" s="62"/>
      <c r="AE14" s="62"/>
      <c r="AF14" s="62"/>
      <c r="AG14" s="62"/>
      <c r="AH14" s="62"/>
    </row>
    <row r="15" spans="1:34" ht="10.5" customHeight="1">
      <c r="A15" s="58">
        <v>6</v>
      </c>
      <c r="B15" s="63" t="s">
        <v>66</v>
      </c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2">
        <f>SUM(D15:AB15)</f>
        <v>0</v>
      </c>
      <c r="AD15" s="62">
        <f>SUM(D16:AB16)</f>
        <v>0</v>
      </c>
      <c r="AE15" s="62">
        <f>SUM(AC15:AD16)</f>
        <v>0</v>
      </c>
      <c r="AF15" s="62">
        <f>H15+I15</f>
        <v>0</v>
      </c>
      <c r="AG15" s="102">
        <f>H16+I16</f>
        <v>0</v>
      </c>
      <c r="AH15" s="62">
        <f>SUM(AF15:AG16)</f>
        <v>0</v>
      </c>
    </row>
    <row r="16" spans="1:34" ht="10.5" customHeight="1">
      <c r="A16" s="58"/>
      <c r="B16" s="6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2"/>
      <c r="AD16" s="62"/>
      <c r="AE16" s="62"/>
      <c r="AF16" s="62"/>
      <c r="AG16" s="62"/>
      <c r="AH16" s="62"/>
    </row>
    <row r="17" spans="1:34" ht="10.5" customHeight="1">
      <c r="A17" s="58">
        <v>7</v>
      </c>
      <c r="B17" s="63" t="s">
        <v>53</v>
      </c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62">
        <f>SUM(D17:AB17)</f>
        <v>0</v>
      </c>
      <c r="AD17" s="62">
        <f>SUM(D18:AB18)</f>
        <v>0</v>
      </c>
      <c r="AE17" s="62">
        <f>AC17+AD17</f>
        <v>0</v>
      </c>
      <c r="AF17" s="62">
        <f>H17+I17</f>
        <v>0</v>
      </c>
      <c r="AG17" s="102">
        <f>H18+I18</f>
        <v>0</v>
      </c>
      <c r="AH17" s="62">
        <f>AF17+AG17</f>
        <v>0</v>
      </c>
    </row>
    <row r="18" spans="1:34" ht="10.5" customHeight="1">
      <c r="A18" s="58"/>
      <c r="B18" s="6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62"/>
      <c r="AD18" s="62"/>
      <c r="AE18" s="62"/>
      <c r="AF18" s="62"/>
      <c r="AG18" s="62"/>
      <c r="AH18" s="62"/>
    </row>
    <row r="19" spans="1:34" ht="10.5" customHeight="1">
      <c r="A19" s="58">
        <v>8</v>
      </c>
      <c r="B19" s="63" t="s">
        <v>67</v>
      </c>
      <c r="C19" s="8" t="s">
        <v>7</v>
      </c>
      <c r="D19" s="5"/>
      <c r="E19" s="5"/>
      <c r="F19" s="5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5"/>
      <c r="U19" s="5"/>
      <c r="V19" s="5"/>
      <c r="W19" s="5"/>
      <c r="X19" s="5"/>
      <c r="Y19" s="5"/>
      <c r="Z19" s="5"/>
      <c r="AA19" s="5"/>
      <c r="AB19" s="5"/>
      <c r="AC19" s="62">
        <f>SUM(D19:AB19)</f>
        <v>0</v>
      </c>
      <c r="AD19" s="62">
        <f>SUM(D20:AB20)</f>
        <v>0</v>
      </c>
      <c r="AE19" s="62">
        <f>AC19+AD19</f>
        <v>0</v>
      </c>
      <c r="AF19" s="62">
        <f>H19+I19</f>
        <v>0</v>
      </c>
      <c r="AG19" s="102">
        <f>H20+I20</f>
        <v>0</v>
      </c>
      <c r="AH19" s="62">
        <f>AF19+AG19</f>
        <v>0</v>
      </c>
    </row>
    <row r="20" spans="1:34" ht="10.5" customHeight="1">
      <c r="A20" s="58"/>
      <c r="B20" s="6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2"/>
      <c r="AD20" s="62"/>
      <c r="AE20" s="62"/>
      <c r="AF20" s="62"/>
      <c r="AG20" s="62"/>
      <c r="AH20" s="62"/>
    </row>
    <row r="21" spans="1:34" ht="10.5" customHeight="1">
      <c r="A21" s="58">
        <v>9</v>
      </c>
      <c r="B21" s="63" t="s">
        <v>54</v>
      </c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62">
        <f>SUM(D21:AB21)</f>
        <v>0</v>
      </c>
      <c r="AD21" s="62">
        <f>SUM(D22:AB22)</f>
        <v>0</v>
      </c>
      <c r="AE21" s="62">
        <f>AC21+AD21</f>
        <v>0</v>
      </c>
      <c r="AF21" s="62">
        <f>H21+I21</f>
        <v>0</v>
      </c>
      <c r="AG21" s="102">
        <f>H22+I22</f>
        <v>0</v>
      </c>
      <c r="AH21" s="62">
        <f>AF21+AG21</f>
        <v>0</v>
      </c>
    </row>
    <row r="22" spans="1:34" ht="10.5" customHeight="1">
      <c r="A22" s="58"/>
      <c r="B22" s="6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62"/>
      <c r="AD22" s="62"/>
      <c r="AE22" s="62"/>
      <c r="AF22" s="62"/>
      <c r="AG22" s="62"/>
      <c r="AH22" s="62"/>
    </row>
    <row r="23" spans="1:34" ht="10.5" customHeight="1">
      <c r="A23" s="58">
        <v>10</v>
      </c>
      <c r="B23" s="65" t="s">
        <v>55</v>
      </c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2">
        <f>SUM(D23:AB23)</f>
        <v>0</v>
      </c>
      <c r="AD23" s="62">
        <f>SUM(D24:AB24)</f>
        <v>0</v>
      </c>
      <c r="AE23" s="62">
        <f>AC23+AD23</f>
        <v>0</v>
      </c>
      <c r="AF23" s="62">
        <f>H23+I23</f>
        <v>0</v>
      </c>
      <c r="AG23" s="102">
        <f>H24+I24</f>
        <v>0</v>
      </c>
      <c r="AH23" s="62">
        <f>AF23+AG23</f>
        <v>0</v>
      </c>
    </row>
    <row r="24" spans="1:34" ht="10.5" customHeight="1">
      <c r="A24" s="58"/>
      <c r="B24" s="65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2"/>
      <c r="AD24" s="62"/>
      <c r="AE24" s="62"/>
      <c r="AF24" s="62"/>
      <c r="AG24" s="62"/>
      <c r="AH24" s="62"/>
    </row>
    <row r="25" spans="1:34" ht="10.5" customHeight="1">
      <c r="A25" s="58">
        <v>11</v>
      </c>
      <c r="B25" s="65" t="s">
        <v>68</v>
      </c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62">
        <f>SUM(D25:AB25)</f>
        <v>0</v>
      </c>
      <c r="AD25" s="62">
        <f>SUM(D26:AB26)</f>
        <v>0</v>
      </c>
      <c r="AE25" s="62">
        <f>AC25+AD25</f>
        <v>0</v>
      </c>
      <c r="AF25" s="62">
        <f>H25+I25</f>
        <v>0</v>
      </c>
      <c r="AG25" s="102">
        <f>H26+I26</f>
        <v>0</v>
      </c>
      <c r="AH25" s="62">
        <f>AF25+AG25</f>
        <v>0</v>
      </c>
    </row>
    <row r="26" spans="1:34" ht="10.5" customHeight="1">
      <c r="A26" s="58"/>
      <c r="B26" s="65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62"/>
      <c r="AD26" s="62"/>
      <c r="AE26" s="62"/>
      <c r="AF26" s="62"/>
      <c r="AG26" s="62"/>
      <c r="AH26" s="62"/>
    </row>
    <row r="27" spans="1:34" ht="10.5" customHeight="1">
      <c r="A27" s="58">
        <v>12</v>
      </c>
      <c r="B27" s="65" t="s">
        <v>69</v>
      </c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2">
        <f>SUM(D27:AB27)</f>
        <v>0</v>
      </c>
      <c r="AD27" s="62">
        <f>SUM(D28:AB28)</f>
        <v>0</v>
      </c>
      <c r="AE27" s="62">
        <f>AC27+AD27</f>
        <v>0</v>
      </c>
      <c r="AF27" s="62">
        <f>H27+I27</f>
        <v>0</v>
      </c>
      <c r="AG27" s="102">
        <f>H28+I28</f>
        <v>0</v>
      </c>
      <c r="AH27" s="62">
        <f>AF27+AG27</f>
        <v>0</v>
      </c>
    </row>
    <row r="28" spans="1:34" ht="10.5" customHeight="1">
      <c r="A28" s="58"/>
      <c r="B28" s="65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2"/>
      <c r="AD28" s="62"/>
      <c r="AE28" s="62"/>
      <c r="AF28" s="62"/>
      <c r="AG28" s="62"/>
      <c r="AH28" s="62"/>
    </row>
    <row r="29" spans="1:34" ht="10.5" customHeight="1">
      <c r="A29" s="58">
        <v>13</v>
      </c>
      <c r="B29" s="65" t="s">
        <v>56</v>
      </c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62">
        <f>SUM(D29:AB29)</f>
        <v>0</v>
      </c>
      <c r="AD29" s="62">
        <f>SUM(D30:AB30)</f>
        <v>0</v>
      </c>
      <c r="AE29" s="62">
        <f>AC29+AD29</f>
        <v>0</v>
      </c>
      <c r="AF29" s="62">
        <f>H29+I29</f>
        <v>0</v>
      </c>
      <c r="AG29" s="102">
        <f>H30+I30</f>
        <v>0</v>
      </c>
      <c r="AH29" s="62">
        <f>AF29+AG29</f>
        <v>0</v>
      </c>
    </row>
    <row r="30" spans="1:34" ht="10.5" customHeight="1">
      <c r="A30" s="58"/>
      <c r="B30" s="65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62"/>
      <c r="AD30" s="62"/>
      <c r="AE30" s="62"/>
      <c r="AF30" s="62"/>
      <c r="AG30" s="62"/>
      <c r="AH30" s="62"/>
    </row>
    <row r="31" spans="1:34" ht="10.5" customHeight="1">
      <c r="A31" s="58">
        <v>14</v>
      </c>
      <c r="B31" s="65" t="s">
        <v>70</v>
      </c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2">
        <f>SUM(D31:AB31)</f>
        <v>0</v>
      </c>
      <c r="AD31" s="62">
        <f>SUM(D32:AB32)</f>
        <v>0</v>
      </c>
      <c r="AE31" s="62">
        <f>AC31+AD31</f>
        <v>0</v>
      </c>
      <c r="AF31" s="62">
        <f>H31+I31</f>
        <v>0</v>
      </c>
      <c r="AG31" s="102">
        <f>H32+I32</f>
        <v>0</v>
      </c>
      <c r="AH31" s="62">
        <f>AF31+AG31</f>
        <v>0</v>
      </c>
    </row>
    <row r="32" spans="1:34" ht="10.5" customHeight="1">
      <c r="A32" s="58"/>
      <c r="B32" s="65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2"/>
      <c r="AD32" s="62"/>
      <c r="AE32" s="62"/>
      <c r="AF32" s="62"/>
      <c r="AG32" s="62"/>
      <c r="AH32" s="62"/>
    </row>
    <row r="33" spans="1:34" ht="10.5" customHeight="1">
      <c r="A33" s="58">
        <v>15</v>
      </c>
      <c r="B33" s="65" t="s">
        <v>57</v>
      </c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62">
        <f>SUM(D33:AB33)</f>
        <v>0</v>
      </c>
      <c r="AD33" s="62">
        <f>SUM(D34:AB34)</f>
        <v>0</v>
      </c>
      <c r="AE33" s="62">
        <f>AC33+AD33</f>
        <v>0</v>
      </c>
      <c r="AF33" s="62">
        <f>H33+I33</f>
        <v>0</v>
      </c>
      <c r="AG33" s="102">
        <f>H34+I34</f>
        <v>0</v>
      </c>
      <c r="AH33" s="62">
        <f>AF33+AG33</f>
        <v>0</v>
      </c>
    </row>
    <row r="34" spans="1:34" ht="10.5" customHeight="1">
      <c r="A34" s="58"/>
      <c r="B34" s="65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62"/>
      <c r="AD34" s="62"/>
      <c r="AE34" s="62"/>
      <c r="AF34" s="62"/>
      <c r="AG34" s="62"/>
      <c r="AH34" s="62"/>
    </row>
    <row r="35" spans="1:34" ht="10.5" customHeight="1">
      <c r="A35" s="58">
        <v>16</v>
      </c>
      <c r="B35" s="65" t="s">
        <v>58</v>
      </c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2">
        <f>SUM(D35:AB35)</f>
        <v>0</v>
      </c>
      <c r="AD35" s="62">
        <f>SUM(D36:AB36)</f>
        <v>0</v>
      </c>
      <c r="AE35" s="62">
        <f>AC35+AD35</f>
        <v>0</v>
      </c>
      <c r="AF35" s="62">
        <f>H35+I35</f>
        <v>0</v>
      </c>
      <c r="AG35" s="102">
        <f>H36+I36</f>
        <v>0</v>
      </c>
      <c r="AH35" s="62">
        <f>AF35+AG35</f>
        <v>0</v>
      </c>
    </row>
    <row r="36" spans="1:34" ht="10.5" customHeight="1">
      <c r="A36" s="58"/>
      <c r="B36" s="65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2"/>
      <c r="AD36" s="62"/>
      <c r="AE36" s="62"/>
      <c r="AF36" s="62"/>
      <c r="AG36" s="62"/>
      <c r="AH36" s="62"/>
    </row>
    <row r="37" spans="1:34" ht="10.5" customHeight="1">
      <c r="A37" s="58">
        <v>17</v>
      </c>
      <c r="B37" s="65" t="s">
        <v>71</v>
      </c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62">
        <f>SUM(D37:AB37)</f>
        <v>0</v>
      </c>
      <c r="AD37" s="62">
        <f>SUM(D38:AB38)</f>
        <v>0</v>
      </c>
      <c r="AE37" s="62">
        <f>AC37+AD37</f>
        <v>0</v>
      </c>
      <c r="AF37" s="62">
        <f>H37+I37</f>
        <v>0</v>
      </c>
      <c r="AG37" s="102">
        <f>H38+I38</f>
        <v>0</v>
      </c>
      <c r="AH37" s="62">
        <f>AF37+AG37</f>
        <v>0</v>
      </c>
    </row>
    <row r="38" spans="1:34" ht="10.5" customHeight="1">
      <c r="A38" s="58"/>
      <c r="B38" s="65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62"/>
      <c r="AD38" s="62"/>
      <c r="AE38" s="62"/>
      <c r="AF38" s="62"/>
      <c r="AG38" s="62"/>
      <c r="AH38" s="62"/>
    </row>
    <row r="39" spans="1:34" ht="10.5" customHeight="1">
      <c r="A39" s="58">
        <v>18</v>
      </c>
      <c r="B39" s="63" t="s">
        <v>72</v>
      </c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2">
        <f>SUM(D39:AB39)</f>
        <v>0</v>
      </c>
      <c r="AD39" s="62">
        <f>SUM(D40:AB40)</f>
        <v>0</v>
      </c>
      <c r="AE39" s="62">
        <f>AC39+AD39</f>
        <v>0</v>
      </c>
      <c r="AF39" s="62">
        <f>H39+I39</f>
        <v>0</v>
      </c>
      <c r="AG39" s="102">
        <f>H40+I40</f>
        <v>0</v>
      </c>
      <c r="AH39" s="62">
        <f>AF39+AG39</f>
        <v>0</v>
      </c>
    </row>
    <row r="40" spans="1:34" ht="10.5" customHeight="1">
      <c r="A40" s="58"/>
      <c r="B40" s="6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2"/>
      <c r="AD40" s="62"/>
      <c r="AE40" s="62"/>
      <c r="AF40" s="62"/>
      <c r="AG40" s="62"/>
      <c r="AH40" s="62"/>
    </row>
    <row r="41" spans="1:34" ht="10.5" customHeight="1">
      <c r="A41" s="58">
        <v>19</v>
      </c>
      <c r="B41" s="63" t="s">
        <v>73</v>
      </c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62">
        <f>SUM(D41:AB41)</f>
        <v>0</v>
      </c>
      <c r="AD41" s="62">
        <f>SUM(D42:AB42)</f>
        <v>0</v>
      </c>
      <c r="AE41" s="62">
        <f>AC41+AD41</f>
        <v>0</v>
      </c>
      <c r="AF41" s="62">
        <f>H41+I41</f>
        <v>0</v>
      </c>
      <c r="AG41" s="102">
        <f>H42+I42</f>
        <v>0</v>
      </c>
      <c r="AH41" s="62">
        <f>AF41+AG41</f>
        <v>0</v>
      </c>
    </row>
    <row r="42" spans="1:34" ht="10.5" customHeight="1">
      <c r="A42" s="58"/>
      <c r="B42" s="6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62"/>
      <c r="AD42" s="62"/>
      <c r="AE42" s="62"/>
      <c r="AF42" s="62"/>
      <c r="AG42" s="62"/>
      <c r="AH42" s="62"/>
    </row>
    <row r="43" spans="1:34" ht="10.5" customHeight="1">
      <c r="A43" s="58">
        <v>20</v>
      </c>
      <c r="B43" s="63" t="s">
        <v>59</v>
      </c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2">
        <f>SUM(D43:AB43)</f>
        <v>0</v>
      </c>
      <c r="AD43" s="62">
        <f>SUM(D44:AB44)</f>
        <v>0</v>
      </c>
      <c r="AE43" s="62">
        <f>AC43+AD43</f>
        <v>0</v>
      </c>
      <c r="AF43" s="62">
        <f>H43+I43</f>
        <v>0</v>
      </c>
      <c r="AG43" s="102">
        <f>H44+I44</f>
        <v>0</v>
      </c>
      <c r="AH43" s="62">
        <f>AF43+AG43</f>
        <v>0</v>
      </c>
    </row>
    <row r="44" spans="1:34" ht="10.5" customHeight="1">
      <c r="A44" s="58"/>
      <c r="B44" s="64"/>
      <c r="C44" s="8" t="s">
        <v>8</v>
      </c>
      <c r="D44" s="5"/>
      <c r="E44" s="5"/>
      <c r="F44" s="5"/>
      <c r="H44" s="5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AC44" s="62"/>
      <c r="AD44" s="62"/>
      <c r="AE44" s="62"/>
      <c r="AF44" s="62"/>
      <c r="AG44" s="62"/>
      <c r="AH44" s="62"/>
    </row>
    <row r="45" spans="1:34" ht="10.5" customHeight="1">
      <c r="A45" s="58">
        <v>21</v>
      </c>
      <c r="B45" s="63" t="s">
        <v>74</v>
      </c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62">
        <f>SUM(D45:AB45)</f>
        <v>0</v>
      </c>
      <c r="AD45" s="62">
        <f>SUM(D46:AB46)</f>
        <v>0</v>
      </c>
      <c r="AE45" s="62">
        <f>AC45+AD45</f>
        <v>0</v>
      </c>
      <c r="AF45" s="62">
        <f>H45+I45</f>
        <v>0</v>
      </c>
      <c r="AG45" s="102">
        <f>H46+I46</f>
        <v>0</v>
      </c>
      <c r="AH45" s="62">
        <f>AF45+AG45</f>
        <v>0</v>
      </c>
    </row>
    <row r="46" spans="1:34" ht="10.5" customHeight="1">
      <c r="A46" s="58"/>
      <c r="B46" s="6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62"/>
      <c r="AD46" s="62"/>
      <c r="AE46" s="62"/>
      <c r="AF46" s="62"/>
      <c r="AG46" s="62"/>
      <c r="AH46" s="62"/>
    </row>
    <row r="47" spans="1:34" ht="10.5" customHeight="1">
      <c r="A47" s="58">
        <v>22</v>
      </c>
      <c r="B47" s="63" t="s">
        <v>75</v>
      </c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2">
        <f>SUM(D47:AB47)</f>
        <v>0</v>
      </c>
      <c r="AD47" s="62">
        <f>SUM(D48:AB48)</f>
        <v>0</v>
      </c>
      <c r="AE47" s="62">
        <f>AC47+AD47</f>
        <v>0</v>
      </c>
      <c r="AF47" s="62">
        <f>H47+I47</f>
        <v>0</v>
      </c>
      <c r="AG47" s="102">
        <f>H48+I48</f>
        <v>0</v>
      </c>
      <c r="AH47" s="62">
        <f>AF47+AG47</f>
        <v>0</v>
      </c>
    </row>
    <row r="48" spans="1:34" ht="10.5" customHeight="1">
      <c r="A48" s="58"/>
      <c r="B48" s="6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2"/>
      <c r="AD48" s="62"/>
      <c r="AE48" s="62"/>
      <c r="AF48" s="62"/>
      <c r="AG48" s="62"/>
      <c r="AH48" s="62"/>
    </row>
    <row r="49" spans="1:34" ht="10.5" customHeight="1">
      <c r="A49" s="58">
        <v>23</v>
      </c>
      <c r="B49" s="63" t="s">
        <v>61</v>
      </c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62">
        <f>SUM(D49:AB49)</f>
        <v>0</v>
      </c>
      <c r="AD49" s="62">
        <f>SUM(D50:AB50)</f>
        <v>0</v>
      </c>
      <c r="AE49" s="62">
        <f>AC49+AD49</f>
        <v>0</v>
      </c>
      <c r="AF49" s="62">
        <f>H49+I49</f>
        <v>0</v>
      </c>
      <c r="AG49" s="102">
        <f>H50+I50</f>
        <v>0</v>
      </c>
      <c r="AH49" s="62">
        <f>AF49+AG49</f>
        <v>0</v>
      </c>
    </row>
    <row r="50" spans="1:34" ht="10.5" customHeight="1">
      <c r="A50" s="58"/>
      <c r="B50" s="6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62"/>
      <c r="AD50" s="62"/>
      <c r="AE50" s="62"/>
      <c r="AF50" s="62"/>
      <c r="AG50" s="62"/>
      <c r="AH50" s="62"/>
    </row>
    <row r="51" spans="1:34" ht="15" customHeight="1">
      <c r="A51" s="71" t="s">
        <v>10</v>
      </c>
      <c r="B51" s="98"/>
      <c r="C51" s="75" t="s">
        <v>11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2">
        <f aca="true" t="shared" si="0" ref="AC51:AH51">SUM(AC5:AC50)</f>
        <v>0</v>
      </c>
      <c r="AD51" s="2">
        <f t="shared" si="0"/>
        <v>0</v>
      </c>
      <c r="AE51" s="2">
        <f t="shared" si="0"/>
        <v>0</v>
      </c>
      <c r="AF51" s="2">
        <f t="shared" si="0"/>
        <v>0</v>
      </c>
      <c r="AG51" s="2">
        <f t="shared" si="0"/>
        <v>0</v>
      </c>
      <c r="AH51" s="2">
        <f t="shared" si="0"/>
        <v>0</v>
      </c>
    </row>
    <row r="52" spans="1:34" ht="15" customHeight="1">
      <c r="A52" s="99"/>
      <c r="B52" s="100"/>
      <c r="C52" s="75" t="s">
        <v>12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14">
        <f aca="true" t="shared" si="1" ref="AC52:AH52">AC51*100/$Q$2</f>
        <v>0</v>
      </c>
      <c r="AD52" s="14">
        <f t="shared" si="1"/>
        <v>0</v>
      </c>
      <c r="AE52" s="14">
        <f t="shared" si="1"/>
        <v>0</v>
      </c>
      <c r="AF52" s="14">
        <f t="shared" si="1"/>
        <v>0</v>
      </c>
      <c r="AG52" s="14">
        <f t="shared" si="1"/>
        <v>0</v>
      </c>
      <c r="AH52" s="14">
        <f t="shared" si="1"/>
        <v>0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95">
    <mergeCell ref="AF49:AF50"/>
    <mergeCell ref="AG49:AG50"/>
    <mergeCell ref="AH49:AH50"/>
    <mergeCell ref="AF45:AF46"/>
    <mergeCell ref="AG45:AG46"/>
    <mergeCell ref="AH45:AH46"/>
    <mergeCell ref="AF47:AF48"/>
    <mergeCell ref="AG47:AG48"/>
    <mergeCell ref="AH47:AH48"/>
    <mergeCell ref="AF41:AF42"/>
    <mergeCell ref="AG41:AG42"/>
    <mergeCell ref="AH41:AH42"/>
    <mergeCell ref="AF43:AF44"/>
    <mergeCell ref="AG43:AG44"/>
    <mergeCell ref="AH43:AH44"/>
    <mergeCell ref="AF37:AF38"/>
    <mergeCell ref="AG37:AG38"/>
    <mergeCell ref="AH37:AH38"/>
    <mergeCell ref="AF39:AF40"/>
    <mergeCell ref="AG39:AG40"/>
    <mergeCell ref="AH39:AH40"/>
    <mergeCell ref="AF33:AF34"/>
    <mergeCell ref="AG33:AG34"/>
    <mergeCell ref="AH33:AH34"/>
    <mergeCell ref="AF35:AF36"/>
    <mergeCell ref="AG35:AG36"/>
    <mergeCell ref="AH35:AH36"/>
    <mergeCell ref="AF29:AF30"/>
    <mergeCell ref="AG29:AG30"/>
    <mergeCell ref="AH29:AH30"/>
    <mergeCell ref="AF31:AF32"/>
    <mergeCell ref="AG31:AG32"/>
    <mergeCell ref="AH31:AH32"/>
    <mergeCell ref="AF25:AF26"/>
    <mergeCell ref="AG25:AG26"/>
    <mergeCell ref="AH25:AH26"/>
    <mergeCell ref="AF27:AF28"/>
    <mergeCell ref="AG27:AG28"/>
    <mergeCell ref="AH27:AH28"/>
    <mergeCell ref="AF21:AF22"/>
    <mergeCell ref="AG21:AG22"/>
    <mergeCell ref="AH21:AH22"/>
    <mergeCell ref="AF23:AF24"/>
    <mergeCell ref="AG23:AG24"/>
    <mergeCell ref="AH23:AH24"/>
    <mergeCell ref="AF17:AF18"/>
    <mergeCell ref="AG17:AG18"/>
    <mergeCell ref="AH17:AH18"/>
    <mergeCell ref="AF19:AF20"/>
    <mergeCell ref="AG19:AG20"/>
    <mergeCell ref="AH19:AH20"/>
    <mergeCell ref="AF13:AF14"/>
    <mergeCell ref="AG13:AG14"/>
    <mergeCell ref="AH13:AH14"/>
    <mergeCell ref="AF15:AF16"/>
    <mergeCell ref="AG15:AG16"/>
    <mergeCell ref="AH15:AH16"/>
    <mergeCell ref="AF9:AF10"/>
    <mergeCell ref="AG9:AG10"/>
    <mergeCell ref="AH9:AH10"/>
    <mergeCell ref="AF11:AF12"/>
    <mergeCell ref="AG11:AG12"/>
    <mergeCell ref="AH11:AH12"/>
    <mergeCell ref="A51:B52"/>
    <mergeCell ref="C51:AB51"/>
    <mergeCell ref="C52:AB52"/>
    <mergeCell ref="AF3:AH3"/>
    <mergeCell ref="AF5:AF6"/>
    <mergeCell ref="AG5:AG6"/>
    <mergeCell ref="AH5:AH6"/>
    <mergeCell ref="AF7:AF8"/>
    <mergeCell ref="AG7:AG8"/>
    <mergeCell ref="AH7:AH8"/>
    <mergeCell ref="AD45:AD46"/>
    <mergeCell ref="AE49:AE50"/>
    <mergeCell ref="A49:A50"/>
    <mergeCell ref="B49:B50"/>
    <mergeCell ref="AC49:AC50"/>
    <mergeCell ref="AD49:AD50"/>
    <mergeCell ref="AD41:AD42"/>
    <mergeCell ref="AE45:AE46"/>
    <mergeCell ref="A47:A48"/>
    <mergeCell ref="B47:B48"/>
    <mergeCell ref="AC47:AC48"/>
    <mergeCell ref="AD47:AD48"/>
    <mergeCell ref="AE47:AE48"/>
    <mergeCell ref="A45:A46"/>
    <mergeCell ref="B45:B46"/>
    <mergeCell ref="AC45:AC46"/>
    <mergeCell ref="AD37:AD38"/>
    <mergeCell ref="AE41:AE42"/>
    <mergeCell ref="A43:A44"/>
    <mergeCell ref="B43:B44"/>
    <mergeCell ref="AC43:AC44"/>
    <mergeCell ref="AD43:AD44"/>
    <mergeCell ref="AE43:AE44"/>
    <mergeCell ref="A41:A42"/>
    <mergeCell ref="B41:B42"/>
    <mergeCell ref="AC41:AC42"/>
    <mergeCell ref="AD33:AD34"/>
    <mergeCell ref="AE37:AE38"/>
    <mergeCell ref="A39:A40"/>
    <mergeCell ref="B39:B40"/>
    <mergeCell ref="AC39:AC40"/>
    <mergeCell ref="AD39:AD40"/>
    <mergeCell ref="AE39:AE40"/>
    <mergeCell ref="A37:A38"/>
    <mergeCell ref="B37:B38"/>
    <mergeCell ref="AC37:AC38"/>
    <mergeCell ref="AD29:AD30"/>
    <mergeCell ref="AE33:AE34"/>
    <mergeCell ref="A35:A36"/>
    <mergeCell ref="B35:B36"/>
    <mergeCell ref="AC35:AC36"/>
    <mergeCell ref="AD35:AD36"/>
    <mergeCell ref="AE35:AE36"/>
    <mergeCell ref="A33:A34"/>
    <mergeCell ref="B33:B34"/>
    <mergeCell ref="AC33:AC34"/>
    <mergeCell ref="AD25:AD26"/>
    <mergeCell ref="AE29:AE30"/>
    <mergeCell ref="A31:A32"/>
    <mergeCell ref="B31:B32"/>
    <mergeCell ref="AC31:AC32"/>
    <mergeCell ref="AD31:AD32"/>
    <mergeCell ref="AE31:AE32"/>
    <mergeCell ref="A29:A30"/>
    <mergeCell ref="B29:B30"/>
    <mergeCell ref="AC29:AC30"/>
    <mergeCell ref="AD21:AD22"/>
    <mergeCell ref="AE25:AE26"/>
    <mergeCell ref="A27:A28"/>
    <mergeCell ref="B27:B28"/>
    <mergeCell ref="AC27:AC28"/>
    <mergeCell ref="AD27:AD28"/>
    <mergeCell ref="AE27:AE28"/>
    <mergeCell ref="A25:A26"/>
    <mergeCell ref="B25:B26"/>
    <mergeCell ref="AC25:AC26"/>
    <mergeCell ref="AD17:AD18"/>
    <mergeCell ref="AE21:AE22"/>
    <mergeCell ref="A23:A24"/>
    <mergeCell ref="B23:B24"/>
    <mergeCell ref="AC23:AC24"/>
    <mergeCell ref="AD23:AD24"/>
    <mergeCell ref="AE23:AE24"/>
    <mergeCell ref="A21:A22"/>
    <mergeCell ref="B21:B22"/>
    <mergeCell ref="AC21:AC22"/>
    <mergeCell ref="AD13:AD14"/>
    <mergeCell ref="AE17:AE18"/>
    <mergeCell ref="A19:A20"/>
    <mergeCell ref="B19:B20"/>
    <mergeCell ref="AC19:AC20"/>
    <mergeCell ref="AD19:AD20"/>
    <mergeCell ref="AE19:AE20"/>
    <mergeCell ref="A17:A18"/>
    <mergeCell ref="B17:B18"/>
    <mergeCell ref="AC17:AC18"/>
    <mergeCell ref="AD9:AD10"/>
    <mergeCell ref="AE13:AE14"/>
    <mergeCell ref="A15:A16"/>
    <mergeCell ref="B15:B16"/>
    <mergeCell ref="AC15:AC16"/>
    <mergeCell ref="AD15:AD16"/>
    <mergeCell ref="AE15:AE16"/>
    <mergeCell ref="A13:A14"/>
    <mergeCell ref="B13:B14"/>
    <mergeCell ref="AC13:AC14"/>
    <mergeCell ref="AD7:AD8"/>
    <mergeCell ref="AE9:AE10"/>
    <mergeCell ref="A11:A12"/>
    <mergeCell ref="B11:B12"/>
    <mergeCell ref="AC11:AC12"/>
    <mergeCell ref="AD11:AD12"/>
    <mergeCell ref="AE11:AE12"/>
    <mergeCell ref="A9:A10"/>
    <mergeCell ref="B9:B10"/>
    <mergeCell ref="AC9:AC10"/>
    <mergeCell ref="AE5:AE6"/>
    <mergeCell ref="AC3:AE3"/>
    <mergeCell ref="AE7:AE8"/>
    <mergeCell ref="A5:A6"/>
    <mergeCell ref="B5:B6"/>
    <mergeCell ref="AC5:AC6"/>
    <mergeCell ref="AD5:AD6"/>
    <mergeCell ref="A7:A8"/>
    <mergeCell ref="B7:B8"/>
    <mergeCell ref="AC7:AC8"/>
    <mergeCell ref="D1:S1"/>
    <mergeCell ref="W1:AB1"/>
    <mergeCell ref="Q2:S2"/>
    <mergeCell ref="A3:A4"/>
    <mergeCell ref="B3:B4"/>
    <mergeCell ref="D3:AB3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Ilsijusha</dc:creator>
  <cp:keywords/>
  <dc:description/>
  <cp:lastModifiedBy>*</cp:lastModifiedBy>
  <cp:lastPrinted>2012-09-24T06:06:17Z</cp:lastPrinted>
  <dcterms:created xsi:type="dcterms:W3CDTF">2007-10-30T19:14:08Z</dcterms:created>
  <dcterms:modified xsi:type="dcterms:W3CDTF">2012-10-01T12:47:10Z</dcterms:modified>
  <cp:category/>
  <cp:version/>
  <cp:contentType/>
  <cp:contentStatus/>
</cp:coreProperties>
</file>